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RAZPISI\Javni razpisi za sofinanciranje društev 2026\Šport\"/>
    </mc:Choice>
  </mc:AlternateContent>
  <xr:revisionPtr revIDLastSave="0" documentId="13_ncr:1_{64E33F21-BB18-40C0-9836-73EFF805AA2E}" xr6:coauthVersionLast="47" xr6:coauthVersionMax="47" xr10:uidLastSave="{00000000-0000-0000-0000-000000000000}"/>
  <bookViews>
    <workbookView xWindow="-120" yWindow="-120" windowWidth="29040" windowHeight="15720" tabRatio="831" xr2:uid="{00000000-000D-0000-FFFF-FFFF00000000}"/>
  </bookViews>
  <sheets>
    <sheet name="SPLOŠNO" sheetId="6" r:id="rId1"/>
    <sheet name="IZJAVA" sheetId="1" r:id="rId2"/>
    <sheet name="OBR-VIZ" sheetId="10" r:id="rId3"/>
    <sheet name="OBR-A1-1" sheetId="2" r:id="rId4"/>
    <sheet name="OBR-A1-2" sheetId="16" r:id="rId5"/>
    <sheet name="OBR-A2-1" sheetId="3" r:id="rId6"/>
    <sheet name="OBR-A2-2" sheetId="13" r:id="rId7"/>
    <sheet name="OBR-A2-3" sheetId="14" r:id="rId8"/>
    <sheet name="OBR-B" sheetId="5" r:id="rId9"/>
    <sheet name="OBR-C" sheetId="15" r:id="rId10"/>
    <sheet name="PRILOGA" sheetId="4" r:id="rId11"/>
    <sheet name="NAVODILA" sheetId="7" r:id="rId12"/>
    <sheet name="PREGLED " sheetId="9" state="hidden" r:id="rId13"/>
    <sheet name="List1" sheetId="11" r:id="rId14"/>
    <sheet name="List2" sheetId="12" r:id="rId15"/>
  </sheets>
  <definedNames>
    <definedName name="_xlnm.Print_Area" localSheetId="1">IZJAVA!$A$1:$F$39</definedName>
    <definedName name="_xlnm.Print_Area" localSheetId="11">NAVODILA!$A$1:$I$154</definedName>
    <definedName name="_xlnm.Print_Area" localSheetId="3">'OBR-A1-1'!$A$1:$I$39</definedName>
    <definedName name="_xlnm.Print_Area" localSheetId="4">'OBR-A1-2'!$A$1:$I$30</definedName>
    <definedName name="_xlnm.Print_Area" localSheetId="5">'OBR-A2-1'!$A$1:$I$52</definedName>
    <definedName name="_xlnm.Print_Area" localSheetId="6">'OBR-A2-2'!$A$1:$I$43</definedName>
    <definedName name="_xlnm.Print_Area" localSheetId="7">'OBR-A2-3'!$A$1:$I$24</definedName>
    <definedName name="_xlnm.Print_Area" localSheetId="8">'OBR-B'!$A$1:$I$33</definedName>
    <definedName name="_xlnm.Print_Area" localSheetId="9">'OBR-C'!$A$1:$K$25</definedName>
    <definedName name="_xlnm.Print_Area" localSheetId="2">'OBR-VIZ'!$A$1:$I$56</definedName>
    <definedName name="_xlnm.Print_Area" localSheetId="12">'PREGLED '!$A$1:$I$40</definedName>
    <definedName name="_xlnm.Print_Area" localSheetId="10">PRILOGA!$A$1:$J$70</definedName>
    <definedName name="_xlnm.Print_Area" localSheetId="0">SPLOŠNO!$A$1:$H$48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6" l="1"/>
  <c r="B2" i="15"/>
  <c r="B2" i="14"/>
  <c r="B2" i="13"/>
  <c r="B2" i="5" l="1"/>
  <c r="B2" i="4"/>
  <c r="B2" i="3"/>
  <c r="B2" i="2"/>
  <c r="B2" i="10"/>
  <c r="B2" i="1"/>
  <c r="B2" i="7"/>
  <c r="D31" i="9" l="1"/>
  <c r="B31" i="9"/>
  <c r="D20" i="9"/>
  <c r="C20" i="9"/>
  <c r="D11" i="9"/>
  <c r="C11" i="9"/>
  <c r="D2" i="1" l="1"/>
  <c r="D30" i="9" l="1"/>
  <c r="D29" i="9"/>
  <c r="B30" i="9"/>
  <c r="B29" i="9"/>
  <c r="D19" i="9"/>
  <c r="D21" i="9" s="1"/>
  <c r="C19" i="9"/>
  <c r="C21" i="9" s="1"/>
  <c r="D15" i="9" l="1"/>
  <c r="D16" i="9" s="1"/>
  <c r="D13" i="9"/>
  <c r="C13" i="9"/>
  <c r="C15" i="9"/>
  <c r="D26" i="9" l="1"/>
  <c r="C26" i="9"/>
  <c r="H15" i="9"/>
  <c r="G15" i="9"/>
  <c r="H14" i="9"/>
  <c r="G14" i="9"/>
  <c r="H12" i="9"/>
  <c r="H11" i="9"/>
  <c r="H10" i="9"/>
  <c r="H9" i="9"/>
  <c r="H8" i="9"/>
  <c r="G9" i="9"/>
  <c r="G8" i="9"/>
  <c r="G12" i="9"/>
  <c r="G11" i="9"/>
  <c r="G10" i="9"/>
  <c r="D10" i="9"/>
  <c r="D9" i="9"/>
  <c r="D8" i="9"/>
  <c r="C10" i="9"/>
  <c r="C9" i="9"/>
  <c r="C8" i="9"/>
  <c r="B4" i="9"/>
  <c r="C12" i="9" l="1"/>
  <c r="D12" i="9"/>
  <c r="H16" i="9"/>
  <c r="G13" i="9"/>
  <c r="H13" i="9"/>
  <c r="G16" i="9"/>
  <c r="C16" i="9" l="1"/>
  <c r="D14" i="9"/>
  <c r="C14" i="9"/>
  <c r="C23" i="9" s="1"/>
  <c r="F33" i="6"/>
  <c r="E33" i="6"/>
  <c r="H28" i="9"/>
  <c r="H27" i="9"/>
  <c r="G31" i="6" l="1"/>
  <c r="G28" i="6"/>
  <c r="G30" i="6"/>
  <c r="G29" i="6"/>
  <c r="G32" i="6"/>
  <c r="G27" i="6"/>
  <c r="H23" i="9"/>
  <c r="G23" i="9"/>
  <c r="G33" i="6" l="1"/>
  <c r="D35" i="9"/>
  <c r="D34" i="9"/>
  <c r="H34" i="9"/>
  <c r="D23" i="9"/>
  <c r="H35" i="9" s="1"/>
</calcChain>
</file>

<file path=xl/sharedStrings.xml><?xml version="1.0" encoding="utf-8"?>
<sst xmlns="http://schemas.openxmlformats.org/spreadsheetml/2006/main" count="789" uniqueCount="333">
  <si>
    <t>ČLANSTVO</t>
  </si>
  <si>
    <t>VIRI SREDSTEV</t>
  </si>
  <si>
    <t>2.</t>
  </si>
  <si>
    <t>3.</t>
  </si>
  <si>
    <t>4.</t>
  </si>
  <si>
    <t>DA</t>
  </si>
  <si>
    <t>NE</t>
  </si>
  <si>
    <t>1.</t>
  </si>
  <si>
    <t>5.</t>
  </si>
  <si>
    <t>6.</t>
  </si>
  <si>
    <t>NAZIV PROGRAMA</t>
  </si>
  <si>
    <t xml:space="preserve">ŠPORTNA PANOGA                                </t>
  </si>
  <si>
    <t>programi ŠTEVILO</t>
  </si>
  <si>
    <t>vključeni ŠTEVILO</t>
  </si>
  <si>
    <t>potrdilo</t>
  </si>
  <si>
    <t>seznam</t>
  </si>
  <si>
    <t>NAVODILA ZA IZPOLNJEVANJE OBRAZCA "OBR-A1"</t>
  </si>
  <si>
    <t>IZBOR ŠPORTNE PANOGE:</t>
  </si>
  <si>
    <t>IZBOR ŠTEVILA PROGRAMOV:</t>
  </si>
  <si>
    <t>PRIJAVA ŠTEVILA UDELEŽENCEV:</t>
  </si>
  <si>
    <t>OBVEZNE PRILOGE:</t>
  </si>
  <si>
    <t xml:space="preserve">POSEBNO OPOZORILO: </t>
  </si>
  <si>
    <t>PRIJAVA TEKMOVALNIH ŠPORTNIH PROGRAMOV V ŠPORTNIH DRUŠTVIH</t>
  </si>
  <si>
    <t xml:space="preserve">PRILOGE K PRIJAVI CELOLETNIH ŠPORTNIH PROGRAMOV 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</si>
  <si>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</si>
  <si>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</si>
  <si>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</si>
  <si>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</si>
  <si>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</si>
  <si>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</si>
  <si>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</si>
  <si>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</si>
  <si>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</si>
  <si>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STROKOVNI NAZIV:</t>
  </si>
  <si>
    <t>NASLOV SPLETNE POVEZAVE:</t>
  </si>
  <si>
    <t>OBVEZNA PRILOGA: doseženi rezultati skupine!</t>
  </si>
  <si>
    <t>SEZNAM VKLJUČENIH V PROGRAM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</si>
  <si>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</si>
  <si>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</si>
  <si>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</si>
  <si>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</si>
  <si>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</si>
  <si>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</si>
  <si>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PODATKE VPISUJETE SAMO V POLJA OBARVANA Z</t>
  </si>
  <si>
    <t>ŠPORTNI OBJEKTI:</t>
  </si>
  <si>
    <t>STROKOVNI KADER: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</si>
  <si>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</si>
  <si>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</si>
  <si>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</si>
  <si>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</si>
  <si>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PRIJAVA RAZVOJNIH DEJAVNOSTI V ŠPORTU</t>
  </si>
  <si>
    <t>IZPOPOLNJEVANJE V ŠPORTU</t>
  </si>
  <si>
    <t xml:space="preserve">PRILOGE K PRIJAVI </t>
  </si>
  <si>
    <t>VRSTA DEJAVNOSTI</t>
  </si>
  <si>
    <t>projekti ŠTEVILO</t>
  </si>
  <si>
    <t xml:space="preserve">leta neprekinjenega delovanja </t>
  </si>
  <si>
    <t>članstvo s plačano članarino</t>
  </si>
  <si>
    <t>število pri NPŠZ registriranih tekmovalcev</t>
  </si>
  <si>
    <t>NAVODILA ZA IZPOLNJEVANJE</t>
  </si>
  <si>
    <t>PRIJAVLJENO DELOVANJE DRUŠTEV:</t>
  </si>
  <si>
    <t>SKUPAJ REKREACIJA:</t>
  </si>
  <si>
    <t>PREGLED KAZALCEV PRIČAKOVANEGA FINANCIRANJA</t>
  </si>
  <si>
    <t>NA PROGRAM</t>
  </si>
  <si>
    <t>SKUPAJ KAKOVOSTNI ŠPORT:</t>
  </si>
  <si>
    <t>SKUPAJ PROSTOČASNI PROGRAMI: DRUŠTVA</t>
  </si>
  <si>
    <t>SKUPAJ TEKMOVALNI PROGRAMI DRUŠTVA:</t>
  </si>
  <si>
    <t>OSNOVNI PODATKI O VLAGATELJU</t>
  </si>
  <si>
    <t>OBR.: SPLOŠNO</t>
  </si>
  <si>
    <t>IZPOLNJEVANJE OBRAZCA "SPLOŠNO"</t>
  </si>
  <si>
    <t>VLAGATELJ</t>
  </si>
  <si>
    <t>IZJAVA O SPREJEMANJU IN IZPOLNJEVANJU POGOJEV JAVNEGA RAZPISA</t>
  </si>
  <si>
    <t>OBR.: IZJAVA</t>
  </si>
  <si>
    <t>OBRAZEC: B</t>
  </si>
  <si>
    <t>PODATKE VNAŠATE SAMO V POLJA OBARVANA Z</t>
  </si>
  <si>
    <t>PRIDOBLJEN/POTRJEN STROKOVNI NAZIV</t>
  </si>
  <si>
    <t>PRIIMEK IN IME</t>
  </si>
  <si>
    <t>IZPOPOLNJEVANJE:</t>
  </si>
  <si>
    <t>NAVODILO ZA IZPOLNJEVANJE OBRAZCA "SPLOŠNO"</t>
  </si>
  <si>
    <t>NAVODILA ZA IZPOLNJEVANJE OBRAZCA "OBR-B"</t>
  </si>
  <si>
    <t>SKUPNI PREGLED PRIJAVLJENIH ŠPORTIH PROGRAMOV IN PODROČIJ ŠPORTA</t>
  </si>
  <si>
    <t>SKUPAJ ŠPORT STAREJŠIH:</t>
  </si>
  <si>
    <t>kategorizirani športniki MLR, PR</t>
  </si>
  <si>
    <t>SKUPAJ ŠVOM USMERJENI V KŠ/VŠ:</t>
  </si>
  <si>
    <t>kategorizirani športniki DR</t>
  </si>
  <si>
    <t>izpopolnjevanje: LICENČNI SEMINARJI</t>
  </si>
  <si>
    <t>RAZMERJE MED PRIČAKOVANIMI VIRI FINANCIRANJA IZVAJALCA (2018 - VSA SREDSTVA)</t>
  </si>
  <si>
    <t>JAVNI VIRI</t>
  </si>
  <si>
    <t>ZASEBNI VIRI:</t>
  </si>
  <si>
    <t>NA OSEBO</t>
  </si>
  <si>
    <t>JAVNI: občinski proračun za ŠPORTNE PROGRAME (JR):</t>
  </si>
  <si>
    <t>JAVNI: sredstva FŠO (FUNDACIJA):</t>
  </si>
  <si>
    <t>ZASEBNI: sredstva ČLANARIN:</t>
  </si>
  <si>
    <t>ZASEBNI: sredstva POKROVITELJEV/DONATORJEV:</t>
  </si>
  <si>
    <t>ZASEBNI: sredstva DRUGI VIRI:</t>
  </si>
  <si>
    <t>SKUPAJ SREDSTVA PO FINANČNEM PLANU:</t>
  </si>
  <si>
    <t>NASLOV NA OVOJNICI (PRIMER)</t>
  </si>
  <si>
    <t>leva zgornja stran ovojnice (kuverte): izpisan polni naziv in naslov prijavitelja; desna spodnja stran: izpisan naslov prejemnika (s pripisom)</t>
  </si>
  <si>
    <t>OBČINA IG</t>
  </si>
  <si>
    <t>OBRAZEC: OBR-VIZ</t>
  </si>
  <si>
    <t>ŠŠT - občinski in medobčinski nivo</t>
  </si>
  <si>
    <t>ŠŠT - regijski in državni nivo</t>
  </si>
  <si>
    <t>STROKOVNI NAZIV</t>
  </si>
  <si>
    <t>NAVODILA ZA IZPOLNJEVANJE OBRAZCA "OBR-VIZ"</t>
  </si>
  <si>
    <t xml:space="preserve">PODATKE VPISUJETE SAMO V POLJA OBARVANA Z </t>
  </si>
  <si>
    <t>G: IG-01</t>
  </si>
  <si>
    <t>PROSTOČASNI PROGRAMI - društva:</t>
  </si>
  <si>
    <t>TEKMOVALNI PROGRAMI - društva:</t>
  </si>
  <si>
    <t>PROSTOČASNI PROGRAMI - VIZ:</t>
  </si>
  <si>
    <t>SKUPAJ PROSTOČASNI PROGRAMI - VIZ:</t>
  </si>
  <si>
    <t>PRIJAVLJENE ŠPORTNE PRIREDITVE</t>
  </si>
  <si>
    <t>ŠOLSKA ŠPORTNA TEKMOVANJA:</t>
  </si>
  <si>
    <t>IZJAVA O OBDELAVI OSEBNIH PODATKOV VLAGATELJA:</t>
  </si>
  <si>
    <t>Izjavljam, da sem seznanjen z namenom obdelave mojih osebnih podatkov, ki jih navajam v tej vlogi:</t>
  </si>
  <si>
    <t>IZPOLNJEVANJE OBRAZCA "IZJAVA"</t>
  </si>
  <si>
    <t>Obrazec "IZJAVA" mora OBVEZNO podpisati PREDSEDNIK in/ali ZAKONITI ZASTOPNIK vlagatelja!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</si>
  <si>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</si>
  <si>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</si>
  <si>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LPŠ 2020: PRIJAVA NA JR</t>
  </si>
  <si>
    <t>KONTAKTNA OSEBA</t>
  </si>
  <si>
    <t>V poglavju "ČLANSTVO" vpišite podatke o zahtevanih starostnih skupinah članstva in registriranih tekmovalcih.</t>
  </si>
  <si>
    <t>PROMOCIJSKI ŠPORTNI PROGRAMI:</t>
  </si>
  <si>
    <r>
      <t xml:space="preserve"> KADER </t>
    </r>
    <r>
      <rPr>
        <sz val="9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</si>
  <si>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9"/>
        <color rgb="FF002060"/>
        <rFont val="Calibri"/>
        <family val="2"/>
        <charset val="238"/>
        <scheme val="minor"/>
      </rPr>
      <t>vključeni</t>
    </r>
  </si>
  <si>
    <t>PRILOGA K PRIJAVI: KOORDINATORJI PROGRAMOV</t>
  </si>
  <si>
    <t>NAUČIMO SE PLAVATI (NSP)</t>
  </si>
  <si>
    <t>ŠOLSKA ŠPORTNA TEKMOVANJA (ŠŠT)</t>
  </si>
  <si>
    <t>IZPOLNJEVANJE OBRAZCA "OBR-VIZ"</t>
  </si>
  <si>
    <t>PROSTOČASNI ŠPORTNI PROGRAMI: ŠV-VIZ</t>
  </si>
  <si>
    <t xml:space="preserve">V rubriki "vključeni ŠTEVILO" s številko vpišite VSE udeležence v prijavljenem programu. </t>
  </si>
  <si>
    <t xml:space="preserve">TEKMOVALNI PROGRAMI OTROK IN MLADINE </t>
  </si>
  <si>
    <t>TEKMOVALNI PROGRAMI ODRASLIH</t>
  </si>
  <si>
    <t>Obrazec izpolnjujejo izvajalci CELOLETNIH športnih programov (IZKLJUČNO TEKMOVALNE NARAVE)!</t>
  </si>
  <si>
    <t>IZPOPOLNJEVANJE/USPOSABLJANJE</t>
  </si>
  <si>
    <t>DATUM PRIDOBITVE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</si>
  <si>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</si>
  <si>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</si>
  <si>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Vpišite podatke o športnih objektih, v/na katerih vadi izbrana skupina (posebej označite, če skupina vadi na več objektih v različnih obdobjih leta: primer: OBDOBJE VADBE: maj-september). Vpišite podatke še o dnevih vadbe in terminih. V stolpcu "SKUPAJ UR" vpišite podatek o predvideni letni uporabi objekta (v obdobju in po dnevu).</t>
  </si>
  <si>
    <t>PRIČAKOVANA VIŠINA PRORAČUNSKIH SREDSTEV: 2018 (upoštevana sredstva za programe - brez objektov)</t>
  </si>
  <si>
    <t>SKUPAJ ŠV PROSTOČASNO: DRUŠTVA</t>
  </si>
  <si>
    <t>KŠ: tekmovalni programi ČLANI</t>
  </si>
  <si>
    <t>prostočasni športni programi - do 5/6 let</t>
  </si>
  <si>
    <t>prostočasni športni programi - do 14/15 let</t>
  </si>
  <si>
    <t>prostočasni športni programi - do 18/19 let</t>
  </si>
  <si>
    <t>športnorekreativni programi za odrasle</t>
  </si>
  <si>
    <t>športnorekreativni programi za starejše</t>
  </si>
  <si>
    <t>tekmovalni programi: U-12; U-13</t>
  </si>
  <si>
    <t>tekmovalni programi: U-14; U-15</t>
  </si>
  <si>
    <t>tekmovalni programi: U-16; U-17</t>
  </si>
  <si>
    <t>tekmovalni programi: U-18; U-19</t>
  </si>
  <si>
    <t>PRIJAVLJENE RAZVOJNE DEJAVNOSTI:</t>
  </si>
  <si>
    <t>pripravljalni športni programi: U-6 do U-11</t>
  </si>
  <si>
    <t>ŠPORTNO DRUŠTVO VZOREC</t>
  </si>
  <si>
    <t>OBRAZEC: PRILOGA</t>
  </si>
  <si>
    <t>KOORDINATOR PROGRAMA</t>
  </si>
  <si>
    <t>PROJEKT: PROMOCIJSKI ŠPORTNI PROGRAMI</t>
  </si>
  <si>
    <t>E-NASLOV</t>
  </si>
  <si>
    <t>PROJEKT: ŠOLSKA ŠPORTNA TEKMOVANJA</t>
  </si>
  <si>
    <t>Obrazec izpolnjujejo izvajalci športnih programov, ki se izvajajo v ZAVODIH VIZ (ŠOLA)!</t>
  </si>
  <si>
    <t>Za vsako prijavljeno skupino CELOLETNE VADBE je potrebno POSEBEJ izpolniti obrazec "PRILOGA" in ga priložiti!</t>
  </si>
  <si>
    <t>V razdelku "PRILOGE K PRIJAVI" so zapisani vse zahtevani dokumenti, ki jih morate priložiti!</t>
  </si>
  <si>
    <t>NAVODILA ZA IZPOLNJEVANJE OBRAZCA "PRILOGA"</t>
  </si>
  <si>
    <t>IZPOLNJEN OBRAZEC "PRILOGA" JE OBVEZEN ZA VSAKO PRIJAVLJENO VADBENO SKUPINO POSEBEJ!</t>
  </si>
  <si>
    <t>V tabelo vnesite podatke o vključenih v vadbeno skupino (priimek in ime, letnica rojstva, občina stalnega bivališča).</t>
  </si>
  <si>
    <t>ULICA / HIŠNA ŠTEVILKA</t>
  </si>
  <si>
    <t>IZVEDBA ŠPORTNIH PRIREDITEV</t>
  </si>
  <si>
    <t>ŠPORTNE PRIREDITVE:</t>
  </si>
  <si>
    <t>OBČINA TURNIŠČE</t>
  </si>
  <si>
    <t>V poglavjih "VLAGATELJ" in "KONTAKTNA OSEBA" vpišite zahtevane podatke o vlagatelju in osebi za kontakt.</t>
  </si>
  <si>
    <t>V polje "vlogo izpolnil" vpišite ime in priimek osebe, dokument lastnoročno podpišite in žigosajte.</t>
  </si>
  <si>
    <t>V polje "datum" vpišite datum izpolnitve vloge.</t>
  </si>
  <si>
    <t>Polni naziv VLAGATELJA:</t>
  </si>
  <si>
    <t>Točen naslov:</t>
  </si>
  <si>
    <t>Pošta - KRAJ:</t>
  </si>
  <si>
    <t>Davčna številka (DŠ):</t>
  </si>
  <si>
    <t>Matična številka (MŠ):</t>
  </si>
  <si>
    <t>Številka transakcijskega računa:</t>
  </si>
  <si>
    <t>Priimek in ime ODGOVORNE OSEBE:</t>
  </si>
  <si>
    <t>Telefonska številka:</t>
  </si>
  <si>
    <t>E-naslov:</t>
  </si>
  <si>
    <t>Priimek in ime KONTAKTNE OSEBE:</t>
  </si>
  <si>
    <t>Funkcija, ki jo opravlja pri VLAGATELJU: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</si>
  <si>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</si>
  <si>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Datum:</t>
  </si>
  <si>
    <t>Če je pogoj izpolnjen, v prvo prazno kolono vpišite DA, v nasprotnem primeru pa v drugo NE!</t>
  </si>
  <si>
    <t>So vse navedbe v prijavi resnične in ustrezajo dejanskemu stanju.</t>
  </si>
  <si>
    <t>Dovoljujemo naročniku in/ali od njega pooblaščeni organizaciji, da lahko kadarkoli v času trajanja pogodbe resničnost navedenih podatkov fizično preveri.</t>
  </si>
  <si>
    <t>Dovoljujemo naročniku, da osebne podatke o udeležencih programov, ki so posredovani ob prijavi na JR, obdeluje za potrebe lastnih evidenc.</t>
  </si>
  <si>
    <t>Nimamo neporavnanih zapadlih obveznosti oziroma tekočih sodnih sporov z Občino Turnišče ali z njo povezanimi pravnimi osebami.</t>
  </si>
  <si>
    <t>Proti nam ni bila izdana pravnomočna sodna ali upravna odločba, s katero bi nam prepovedali opravljati dejavnost, ki je predmet tega javnega razpisa.</t>
  </si>
  <si>
    <t>Imamo sedež v občini Turnišče, delujemo pretežno na območju občine Turnišče in izvajamo športno dejavnost pretežno za prebivalce občine Turnišče.</t>
  </si>
  <si>
    <r>
      <t xml:space="preserve">Imamo status športnega društva, katerega člani plačujejo članarino in imamo urejeno evidenco članstva in evidenco udeležencev športnih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društvih)</t>
    </r>
  </si>
  <si>
    <t xml:space="preserve">Imamo zagotovljene materialne, prostorske in organizacijske pogoje za uresničitev športnih programov in področij. </t>
  </si>
  <si>
    <t>Obvezujemo se, da bomo za izvajanje športnih programov zagotovili strokovni kader z ustrezno športno izobrazbo in/ali usposobljenostjo.</t>
  </si>
  <si>
    <t>Žig in podpis zakonitega zastopnika:</t>
  </si>
  <si>
    <t>MALI SONČEK</t>
  </si>
  <si>
    <t>ZLATI SONČEK</t>
  </si>
  <si>
    <t>KRPAN</t>
  </si>
  <si>
    <t>NAUČIMO SE PLAVATI</t>
  </si>
  <si>
    <t>DRUGO:</t>
  </si>
  <si>
    <t>Vpišite podatke o številu projektov in o številu vseh vključenih.</t>
  </si>
  <si>
    <t>Vpišite samo športne panoge, ki se jih boste udeležili ŠŠT na (med)občinskem in/ali regijskem/državnem nivoju.</t>
  </si>
  <si>
    <t>Prostočasni programi - do 6 let</t>
  </si>
  <si>
    <t>PROSTOČASNI PROGRAMI OTROK IN MLADINE - ŠV-PRO</t>
  </si>
  <si>
    <t>PRIPRAVLJALNI PROGRAMI OTROK - ŠV-PRI</t>
  </si>
  <si>
    <t>Noben udeleženec vadbe ne more biti hkrati prijavljen v dveh ali več vadbenih skupinah istega izvajalca!</t>
  </si>
  <si>
    <t>ŠPORTNOREKREATIVNI PROGRAMI ODRASLIH - RE</t>
  </si>
  <si>
    <t>V rubriko "programi ŠTEVILO" vpišite "1", če program izvajate. Če programa ne izvajate, pustite polje prazno.</t>
  </si>
  <si>
    <t>V razdelku "PRILOGE K PRIJAVI" so zapisani vse zahtevani dokumenti, ki jih morate priložiti.</t>
  </si>
  <si>
    <t>Za vsako prijavljeno skupino CELOLETNE VADBE je potrebno POSEBEJ izpolniti obrazec "PRILOGA" in ga priložiti.</t>
  </si>
  <si>
    <t>Prostočasni programi - od 6 do 19 let</t>
  </si>
  <si>
    <t>Pripravljalni programi - U-6/7</t>
  </si>
  <si>
    <t>Pripravljalni programi - U-8/9</t>
  </si>
  <si>
    <t>Pripravljalni programi - U-10/11</t>
  </si>
  <si>
    <t>Športnorekreativni programi odraslih</t>
  </si>
  <si>
    <t>Tekmovalni programi: U-12/13</t>
  </si>
  <si>
    <t>Tekmovalni programi: U-14/15</t>
  </si>
  <si>
    <t>Tekmovalni programi: U-16/17</t>
  </si>
  <si>
    <t>Tekmovalni programi: U-18/19</t>
  </si>
  <si>
    <t>Kategorizirani športniki MLR</t>
  </si>
  <si>
    <t>Kategorizirani športniki PR</t>
  </si>
  <si>
    <t>Tekmovalni program ČLANI</t>
  </si>
  <si>
    <t>9224 TURNIŠČE</t>
  </si>
  <si>
    <t>Ulica Štefana Kovača 73</t>
  </si>
  <si>
    <t>9224 Turnišče</t>
  </si>
  <si>
    <t>PROGRAM KAKOVOSTNEGA ŠPORTA</t>
  </si>
  <si>
    <t>Število ekip v tekmovanju</t>
  </si>
  <si>
    <t>OBRAZEC: A2-1</t>
  </si>
  <si>
    <t>OBRAZEC: A2-2</t>
  </si>
  <si>
    <t>0-5 let</t>
  </si>
  <si>
    <t>6-15 let</t>
  </si>
  <si>
    <t>16-30 let</t>
  </si>
  <si>
    <t>31 ali več let</t>
  </si>
  <si>
    <t>Število kategoriziranih športnikov:</t>
  </si>
  <si>
    <t>1-5</t>
  </si>
  <si>
    <t>11 ali več</t>
  </si>
  <si>
    <t>6-10</t>
  </si>
  <si>
    <t>Število dopolnjenih  let delovanja društva:</t>
  </si>
  <si>
    <t>Občinska/medobčinska liga</t>
  </si>
  <si>
    <t>Regijska liga</t>
  </si>
  <si>
    <t>Druge državne lige</t>
  </si>
  <si>
    <t>Prva državna liga</t>
  </si>
  <si>
    <t>RANG TEKMOVANJA:</t>
  </si>
  <si>
    <t>V rubiki "rang tekmovanja" obkrožite ligo, v kateri tekmujete.</t>
  </si>
  <si>
    <t>NAVODILA ZA IZPOLNJEVANJE OBRAZCA "OBR-A2-1"</t>
  </si>
  <si>
    <t>PROGRAM VRHUNSKEGA ŠPORTA</t>
  </si>
  <si>
    <t>Vrhunski šport</t>
  </si>
  <si>
    <t>Mednarodni razred (MR)</t>
  </si>
  <si>
    <t>Svetovni razred (SR)</t>
  </si>
  <si>
    <t>Olimpijski razred (OR)</t>
  </si>
  <si>
    <t>STATUS:</t>
  </si>
  <si>
    <t xml:space="preserve">V rubriko "STATUS" vpišite število posameznikov. </t>
  </si>
  <si>
    <t>V rubriki " ŠPORTNA PANOGA" vpišite panogo, ki jo trenira posameznik. Če programa ne prijavljate, pustite polje prazno.</t>
  </si>
  <si>
    <t>Obrazec izpolnjujejo izvajalci CELOLETNIH športnih programov (IZKLJUČNO TEKMOVALNE NARAVE).</t>
  </si>
  <si>
    <t>STATUS</t>
  </si>
  <si>
    <t>OBRAZEC: A2-3</t>
  </si>
  <si>
    <t>NAVODILA ZA IZPOLNJEVANJE OBRAZCA "OBR-A2-3"</t>
  </si>
  <si>
    <t>PRIJAVA ŠPORTNIH PRIREDITEV</t>
  </si>
  <si>
    <t>Število registriranih športnikov:</t>
  </si>
  <si>
    <t>Priloga: Seznam registriranih športnikov</t>
  </si>
  <si>
    <t>0-10</t>
  </si>
  <si>
    <t>11-25</t>
  </si>
  <si>
    <t>26-50</t>
  </si>
  <si>
    <t>51 ali več</t>
  </si>
  <si>
    <t>OBRAZEC: C</t>
  </si>
  <si>
    <t>NAVODILA ZA IZPOLNJEVANJE OBRAZCA "OBR-C"</t>
  </si>
  <si>
    <t>NAZIV PRIREDITVE:</t>
  </si>
  <si>
    <t>ŠPORTNA PANOGA:</t>
  </si>
  <si>
    <t>ŠTEVILO UDELEŽENCEV:</t>
  </si>
  <si>
    <t>RAVEN ŠPORTNE PRIREDITVE:</t>
  </si>
  <si>
    <t>Lokalna raven</t>
  </si>
  <si>
    <t>Občinska raven</t>
  </si>
  <si>
    <t>Regijska raven</t>
  </si>
  <si>
    <t>Državna raven</t>
  </si>
  <si>
    <t>NAMEN PRIREDITVE:</t>
  </si>
  <si>
    <t>Ne tekmovalno</t>
  </si>
  <si>
    <t>Tekmovalno vsi</t>
  </si>
  <si>
    <t>Tekmovalno mladi</t>
  </si>
  <si>
    <t>Tekmovalno uradno DP</t>
  </si>
  <si>
    <t>LETA IZVAJANJA PRIREDITVE:</t>
  </si>
  <si>
    <t>0-5</t>
  </si>
  <si>
    <t>11-15</t>
  </si>
  <si>
    <t>16 ali več</t>
  </si>
  <si>
    <t>NAVODILA ZA IZPOLNJEVANJE OBRAZCA "OBR-A2-2"</t>
  </si>
  <si>
    <t>OBVEZNA PRILOGA: kopija diplome ali kopija vpisa v razvid!</t>
  </si>
  <si>
    <t>Z. št.</t>
  </si>
  <si>
    <t>PREDVIDENI DATUM IZVEDBE:</t>
  </si>
  <si>
    <t>OBČINA TURNIŠČE, Ulica Štefana Kovača 73, 9224 TURNIŠČE</t>
  </si>
  <si>
    <t>ZASEBNI: sredstva VADNIN:</t>
  </si>
  <si>
    <t>Pod "programi ŠTEVILO" vpišite število prijavljenih programov (pri ŠŠT je programov toliko, kolikor ekip/skupin bo zastopalo šolo na tekmovanjih v isti športni panogi). Če programa ne prijavljate, pustite polje prazno.</t>
  </si>
  <si>
    <r>
      <t>Pod "</t>
    </r>
    <r>
      <rPr>
        <sz val="11"/>
        <color rgb="FF002060"/>
        <rFont val="Calibri"/>
        <family val="2"/>
        <charset val="238"/>
        <scheme val="minor"/>
      </rPr>
      <t>vključeni ŠTEVILO</t>
    </r>
    <r>
      <rPr>
        <sz val="10.5"/>
        <color rgb="FF002060"/>
        <rFont val="Calibri"/>
        <family val="2"/>
        <charset val="238"/>
        <scheme val="minor"/>
      </rPr>
      <t>" s številko vpišite VSE udeležence programa. Če pri ŠŠT prijavljate več ekip/skupin v isti športni panogi, vpišite seštevek VSEH udeležencev. Če programa ne prijavljate, pustite polje prazno.</t>
    </r>
  </si>
  <si>
    <r>
      <t>V poglavju "</t>
    </r>
    <r>
      <rPr>
        <sz val="11"/>
        <color rgb="FFC00000"/>
        <rFont val="Calibri"/>
        <family val="2"/>
        <charset val="238"/>
        <scheme val="minor"/>
      </rPr>
      <t>PRILOGE K PRIJAVI</t>
    </r>
    <r>
      <rPr>
        <sz val="10.5"/>
        <color rgb="FFC00000"/>
        <rFont val="Calibri"/>
        <family val="2"/>
        <charset val="238"/>
        <scheme val="minor"/>
      </rPr>
      <t>" vpišite zahtevane podatke o koordinatorju/ki programa in priložite kopijo dokumenta o njegovi/njeni strokovni izobrazbi/usposobljenosti.</t>
    </r>
  </si>
  <si>
    <t xml:space="preserve">Obrazec izpolnjujejo izvajalci CELOLETNIH športnih programov (IZKLJUČNO NETEKMOVALNE NARAVE). </t>
  </si>
  <si>
    <t>RANG TEKMOVANJA (označite)</t>
  </si>
  <si>
    <r>
      <t xml:space="preserve"> KADER </t>
    </r>
    <r>
      <rPr>
        <b/>
        <sz val="9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</si>
  <si>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b/>
        <sz val="9"/>
        <color rgb="FF002060"/>
        <rFont val="Calibri"/>
        <family val="2"/>
        <charset val="238"/>
        <scheme val="minor"/>
      </rPr>
      <t>vključeni</t>
    </r>
  </si>
  <si>
    <t>V rubriki " ŠPORTNA PANOGA" vpišite panogo, ki jo trenira skupina. Če programa ne prijavljate, pustite polje prazno.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</si>
  <si>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zavikek (PRILOGA (2), ki ga lahko poljubno preimenujete!</t>
  </si>
  <si>
    <t>V prvo prazno polje vpišite ime skupine, za katero izpolnjujete PRILOGO (primer: ŠV-USM: NOGOMET; U-15); v drugo prazno polje pa vpišite število vključenih v to vadbeno skupino!</t>
  </si>
  <si>
    <t>Vpišite podatke o trenerju, ki vodi skupino in o njegovi strokovni usposobljenosti.</t>
  </si>
  <si>
    <t>STROKOVNI KADER: obvezna priloga je KOPIJA DOKUMENTA O STROKOVNI IZOBRAZBI/USPOSOBLJENOSTI (LAHKO TUDI POGODBA/DOGOVOR MED KLUBOM IN TRENERJEM/VADITELJEM).</t>
  </si>
  <si>
    <t>Zahtevane OBVEZNE priloge v kateremkoli formatu (word, excel, pdf, jpg …) priložite k prijavi.</t>
  </si>
  <si>
    <t>Za vsakega navedenega udeleženca priložite kopijo dokumenta, ki dokazuje pridobljeno/potrjeno strokovno usposobljenost.</t>
  </si>
  <si>
    <t>Vpišite športno panogo. Pod rubriko "projekti ŠTEVILO" vpišite "1". Če projekta ne prijavljate, pustite polje prazno. V rubriko "vključeni ŠTEVILO" vpišite število udeležencev izpopolnjevanja. V TABELO po vrsti vpišite strokovni naziv, primek in ime udeležencev ter datum pridobitve/potrditve naziva.</t>
  </si>
  <si>
    <t>Upoštevajo se samo športne prireditve po registrirani dejavnosti društva.</t>
  </si>
  <si>
    <t>Pod "vključeni ŠTEVILO" s številko vpišite VSE udeležence programa. Če pri ŠŠT prijavljate več ekip/skupin v isti športni panogi, vpišite seštevek VSEH udeležencev. Če programa ne prijavljate, pustite polje prazno.</t>
  </si>
  <si>
    <t>Obrazec izpolnjujejo izvajalci CELOLETNIH športnih programov (IZKLJUČNO NETEKMOVALNE NARAVE).</t>
  </si>
  <si>
    <t>V rubriko "ŠPORTNA PANOGA" vpišite panogo,  s katero se vadbena skupina PRETEŽNO ukvarja. V kolikor gre za skupino, kjer se izvaja več športnih panog, vpišite "VEČ PANOG". Če programa ne prijavljate, pustite polje prazno.</t>
  </si>
  <si>
    <t>OBRAZEC: A1-1</t>
  </si>
  <si>
    <t>NAVODILA ZA IZPOLNJEVANJE OBRAZCA "OBR-A1-1"</t>
  </si>
  <si>
    <t>OBRAZEC: A1-2</t>
  </si>
  <si>
    <t>NAVODILA ZA IZPOLNJEVANJE OBRAZCA "OBR-A1-2"</t>
  </si>
  <si>
    <t>PROSTOČASNI ŠPORTNI PROGRAMI: ŠV-PRO in ŠV-PRI</t>
  </si>
  <si>
    <t>ŠPORTNA REKREACIJA</t>
  </si>
  <si>
    <t>V primeru SPREJEMANJA in IZPOLNJEVANJA pogojev javnega razpisa vpišite "DA".</t>
  </si>
  <si>
    <t>IZVEDBA PRIREDITVE: Vpišite poln naziv prireditve, ki jo prijavljate; športno panogo, predvideno število aktivno sodelujočih. Označite raven prireditve, namen in leta izvajanja prireditve ter dodajte predvideni datum izvedbe.</t>
  </si>
  <si>
    <t>Izpolnjene obrazce natisnite, podpišite in žigosajte ter jih v tiskani obliki s PRIPOROČENO poštno pošiljko v roku za oddajo pošljite na naslov:</t>
  </si>
  <si>
    <t>OPIS PRIREDITVE (do 50 besed):</t>
  </si>
  <si>
    <t>Financiranje 2025 (OCENA)</t>
  </si>
  <si>
    <t>Kategorizirani športniki DR</t>
  </si>
  <si>
    <t>LPŠ 2026:                                                         PRIJAVA NA JR</t>
  </si>
  <si>
    <t>Financiranje 2026 (OCENA)</t>
  </si>
  <si>
    <t>% DELEŽI                       2026</t>
  </si>
  <si>
    <t>V polje "število dopolnjenih let delovanja društva" zapišite dopolnjena leta (npr. če je društvo ustanovljeno leta 2018, ima v letu 2026 dopolnjenih 7 let in ne 8).</t>
  </si>
  <si>
    <t>V poglavju "VIRI SREDSTEV" vnesite finančno realizacijo za leto 2025 in podatke o pričakovanih finančnih virih za leto 2026 (zagotovljeni materialni pogoji za izvedbo programov).</t>
  </si>
  <si>
    <t>Sprejemamo pogoje, ki so navedeni v Letnem programu športa v Občini Turnišče in v javnem razpisu za sofinanciranje LPŠ za leto 2026.</t>
  </si>
  <si>
    <t>Obdelava osebnih podatkov s strani Občine Turnišče je skladno z določili 6. člena Splošne uredbe EU o varstvu podatkov (GDPR, 2016/679) potrebna pred sklenitvijo pogodbe o sofinanciranju izvajanja letnega programa športa v Občini Turnišče iz proračuna Občine Turnišče za leto 2026 in za izvajanje pogodbe, katere pogodbena stranka je vlagatelj.</t>
  </si>
  <si>
    <t>LPŠ 2026 PRIJAVA NA JR</t>
  </si>
  <si>
    <t>Upoštevala se bodo samo tekmovanja, ki so/bodo razpisana v reviji INFORMATOR - ŠPORT MLADIH (za leto 2026).</t>
  </si>
  <si>
    <t>Upoštevajo se programi usposabljanja ali izpopolnjevanja, ki so bili izpeljani v obdobju 1.1.2025 - 31.12.2025.</t>
  </si>
  <si>
    <t>Priložite kopijo rezultatov, ki jih je skupina (posamezniki) dosegla v sezoni 2024/25 oziroma v letu 2025 in/ali vpišite povezavo do spletnega mesta, kjer je rezultate možno preveriti (npr.: spletna stran NPŠZ z rezultati).</t>
  </si>
  <si>
    <t>REZULTATI: obvezna priloga je uradno DOKAZILO O UVRSTITIVI EKIPE/POSAMEZNIKA v tekmovalni sezoni 2024/25 in/ali v letu 2025. Uradnih rezultatov ni potrebno prilagati, če navedete RELEVANTNO spletno stran.</t>
  </si>
  <si>
    <t>s pripisom: "JAVNI RAZPIS - ŠPORT 2026"</t>
  </si>
  <si>
    <t>"JAVNI RAZPIS - ŠPORT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</si>
</sst>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5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00206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7"/>
      <color rgb="FFC0000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4" tint="-0.49998474074526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sz val="14"/>
      <color theme="4" tint="-0.499984740745262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F5FF"/>
        <bgColor indexed="64"/>
      </patternFill>
    </fill>
    <fill>
      <patternFill patternType="solid">
        <fgColor rgb="FFFAFFF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/>
    </xf>
    <xf numFmtId="0" fontId="0" fillId="0" borderId="9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" fillId="0" borderId="0" xfId="0" applyFont="1"/>
    <xf numFmtId="0" fontId="2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 applyProtection="1">
      <alignment horizontal="center" vertical="center"/>
      <protection hidden="1"/>
    </xf>
    <xf numFmtId="3" fontId="6" fillId="0" borderId="1" xfId="0" applyNumberFormat="1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0" borderId="1" xfId="0" applyFont="1" applyBorder="1" applyAlignment="1" applyProtection="1">
      <alignment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3" fontId="6" fillId="0" borderId="0" xfId="0" applyNumberFormat="1" applyFont="1" applyAlignment="1" applyProtection="1">
      <alignment horizontal="center" vertical="center"/>
      <protection hidden="1"/>
    </xf>
    <xf numFmtId="0" fontId="30" fillId="0" borderId="0" xfId="0" applyFont="1" applyAlignment="1" applyProtection="1">
      <alignment horizontal="center" vertical="center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0" fillId="0" borderId="8" xfId="0" applyBorder="1" applyAlignment="1">
      <alignment vertical="center"/>
    </xf>
    <xf numFmtId="1" fontId="16" fillId="0" borderId="0" xfId="0" applyNumberFormat="1" applyFont="1" applyAlignment="1" applyProtection="1">
      <alignment horizontal="center" vertical="center"/>
      <protection hidden="1"/>
    </xf>
    <xf numFmtId="1" fontId="25" fillId="0" borderId="0" xfId="0" applyNumberFormat="1" applyFont="1" applyAlignment="1" applyProtection="1">
      <alignment horizontal="left" vertical="center"/>
      <protection hidden="1"/>
    </xf>
    <xf numFmtId="1" fontId="16" fillId="0" borderId="13" xfId="0" applyNumberFormat="1" applyFont="1" applyBorder="1" applyAlignment="1" applyProtection="1">
      <alignment horizontal="center" vertical="center"/>
      <protection hidden="1"/>
    </xf>
    <xf numFmtId="1" fontId="16" fillId="0" borderId="15" xfId="0" applyNumberFormat="1" applyFont="1" applyBorder="1" applyAlignment="1" applyProtection="1">
      <alignment horizontal="center" vertical="center"/>
      <protection hidden="1"/>
    </xf>
    <xf numFmtId="1" fontId="25" fillId="0" borderId="13" xfId="0" applyNumberFormat="1" applyFont="1" applyBorder="1" applyAlignment="1" applyProtection="1">
      <alignment horizontal="left" vertical="center"/>
      <protection hidden="1"/>
    </xf>
    <xf numFmtId="1" fontId="16" fillId="0" borderId="12" xfId="0" applyNumberFormat="1" applyFont="1" applyBorder="1" applyAlignment="1" applyProtection="1">
      <alignment horizontal="center" vertical="center"/>
      <protection hidden="1"/>
    </xf>
    <xf numFmtId="0" fontId="0" fillId="0" borderId="7" xfId="0" applyBorder="1" applyAlignment="1">
      <alignment vertical="center"/>
    </xf>
    <xf numFmtId="0" fontId="0" fillId="0" borderId="9" xfId="0" applyBorder="1"/>
    <xf numFmtId="0" fontId="16" fillId="0" borderId="0" xfId="0" applyFont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right" vertical="center"/>
    </xf>
    <xf numFmtId="14" fontId="6" fillId="0" borderId="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36" fillId="0" borderId="1" xfId="0" applyFont="1" applyBorder="1" applyAlignment="1" applyProtection="1">
      <alignment horizontal="center" vertical="center"/>
      <protection hidden="1"/>
    </xf>
    <xf numFmtId="1" fontId="16" fillId="0" borderId="0" xfId="0" applyNumberFormat="1" applyFont="1" applyAlignment="1" applyProtection="1">
      <alignment horizontal="left" vertical="center"/>
      <protection hidden="1"/>
    </xf>
    <xf numFmtId="1" fontId="16" fillId="0" borderId="14" xfId="0" applyNumberFormat="1" applyFont="1" applyBorder="1" applyAlignment="1" applyProtection="1">
      <alignment horizontal="center" vertical="center"/>
      <protection hidden="1"/>
    </xf>
    <xf numFmtId="0" fontId="17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vertical="center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3" fontId="6" fillId="3" borderId="1" xfId="0" applyNumberFormat="1" applyFont="1" applyFill="1" applyBorder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vertical="center"/>
      <protection hidden="1"/>
    </xf>
    <xf numFmtId="3" fontId="24" fillId="2" borderId="1" xfId="0" applyNumberFormat="1" applyFont="1" applyFill="1" applyBorder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10" fontId="29" fillId="0" borderId="1" xfId="0" applyNumberFormat="1" applyFont="1" applyBorder="1" applyAlignment="1" applyProtection="1">
      <alignment vertical="center"/>
      <protection hidden="1"/>
    </xf>
    <xf numFmtId="164" fontId="29" fillId="0" borderId="1" xfId="0" applyNumberFormat="1" applyFont="1" applyBorder="1" applyAlignment="1" applyProtection="1">
      <alignment vertical="center"/>
      <protection hidden="1"/>
    </xf>
    <xf numFmtId="164" fontId="4" fillId="4" borderId="1" xfId="0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18" fillId="4" borderId="1" xfId="0" applyNumberFormat="1" applyFont="1" applyFill="1" applyBorder="1" applyAlignment="1">
      <alignment horizontal="center" vertical="center"/>
    </xf>
    <xf numFmtId="164" fontId="18" fillId="5" borderId="1" xfId="0" applyNumberFormat="1" applyFont="1" applyFill="1" applyBorder="1" applyAlignment="1" applyProtection="1">
      <alignment horizontal="center" vertical="center"/>
      <protection locked="0"/>
    </xf>
    <xf numFmtId="164" fontId="4" fillId="5" borderId="1" xfId="0" applyNumberFormat="1" applyFont="1" applyFill="1" applyBorder="1" applyAlignment="1" applyProtection="1">
      <alignment horizontal="center" vertical="center"/>
      <protection locked="0"/>
    </xf>
    <xf numFmtId="165" fontId="4" fillId="5" borderId="1" xfId="0" applyNumberFormat="1" applyFon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>
      <alignment vertical="center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18" fillId="5" borderId="1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vertical="center"/>
      <protection locked="0"/>
    </xf>
    <xf numFmtId="1" fontId="0" fillId="5" borderId="1" xfId="0" applyNumberForma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  <protection locked="0"/>
    </xf>
    <xf numFmtId="3" fontId="18" fillId="5" borderId="1" xfId="0" applyNumberFormat="1" applyFont="1" applyFill="1" applyBorder="1" applyAlignment="1" applyProtection="1">
      <alignment horizontal="center" vertical="center"/>
      <protection locked="0"/>
    </xf>
    <xf numFmtId="0" fontId="18" fillId="5" borderId="2" xfId="0" applyFont="1" applyFill="1" applyBorder="1" applyAlignment="1" applyProtection="1">
      <alignment horizontal="center" vertical="center"/>
      <protection locked="0"/>
    </xf>
    <xf numFmtId="3" fontId="18" fillId="5" borderId="2" xfId="0" applyNumberFormat="1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3" fontId="18" fillId="5" borderId="4" xfId="0" applyNumberFormat="1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left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1" fontId="4" fillId="5" borderId="1" xfId="0" applyNumberFormat="1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165" fontId="4" fillId="5" borderId="11" xfId="0" applyNumberFormat="1" applyFont="1" applyFill="1" applyBorder="1" applyAlignment="1" applyProtection="1">
      <alignment horizontal="center" vertical="center"/>
      <protection locked="0"/>
    </xf>
    <xf numFmtId="165" fontId="4" fillId="5" borderId="10" xfId="0" applyNumberFormat="1" applyFont="1" applyFill="1" applyBorder="1" applyAlignment="1" applyProtection="1">
      <alignment horizontal="center" vertical="center"/>
      <protection locked="0"/>
    </xf>
    <xf numFmtId="165" fontId="4" fillId="5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3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5" fillId="5" borderId="6" xfId="0" applyFont="1" applyFill="1" applyBorder="1" applyAlignment="1" applyProtection="1">
      <alignment horizontal="center" vertical="center"/>
      <protection locked="0"/>
    </xf>
    <xf numFmtId="0" fontId="5" fillId="5" borderId="5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left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shrinkToFit="1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9" fillId="0" borderId="4" xfId="0" applyFont="1" applyBorder="1" applyAlignment="1" applyProtection="1">
      <alignment horizontal="left" vertical="center"/>
      <protection hidden="1"/>
    </xf>
    <xf numFmtId="0" fontId="31" fillId="0" borderId="1" xfId="0" applyFont="1" applyBorder="1" applyAlignment="1">
      <alignment horizontal="center" vertical="center"/>
    </xf>
    <xf numFmtId="0" fontId="15" fillId="5" borderId="0" xfId="0" applyFont="1" applyFill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3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  <protection hidden="1"/>
    </xf>
    <xf numFmtId="0" fontId="7" fillId="5" borderId="4" xfId="0" applyFont="1" applyFill="1" applyBorder="1" applyAlignment="1" applyProtection="1">
      <alignment horizontal="center" vertical="center" wrapText="1"/>
      <protection hidden="1"/>
    </xf>
    <xf numFmtId="0" fontId="7" fillId="5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5" fillId="5" borderId="19" xfId="0" applyFont="1" applyFill="1" applyBorder="1" applyAlignment="1" applyProtection="1">
      <alignment horizontal="center" vertical="center"/>
      <protection hidden="1"/>
    </xf>
    <xf numFmtId="0" fontId="0" fillId="5" borderId="19" xfId="0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5" fillId="5" borderId="4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hidden="1"/>
    </xf>
    <xf numFmtId="0" fontId="14" fillId="6" borderId="4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 wrapText="1"/>
    </xf>
    <xf numFmtId="0" fontId="46" fillId="6" borderId="4" xfId="0" applyFont="1" applyFill="1" applyBorder="1" applyAlignment="1">
      <alignment horizontal="center" vertical="center" wrapText="1"/>
    </xf>
    <xf numFmtId="0" fontId="47" fillId="6" borderId="4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hidden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43" fillId="0" borderId="14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40" fillId="4" borderId="1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45" fillId="0" borderId="0" xfId="0" applyFont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4" fillId="5" borderId="1" xfId="0" applyFont="1" applyFill="1" applyBorder="1" applyAlignment="1" applyProtection="1">
      <alignment horizontal="right" vertical="center"/>
      <protection locked="0"/>
    </xf>
    <xf numFmtId="0" fontId="0" fillId="4" borderId="1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14" fillId="5" borderId="11" xfId="0" applyFont="1" applyFill="1" applyBorder="1" applyAlignment="1" applyProtection="1">
      <alignment horizontal="center" vertical="center"/>
      <protection locked="0"/>
    </xf>
    <xf numFmtId="0" fontId="14" fillId="5" borderId="6" xfId="0" applyFont="1" applyFill="1" applyBorder="1" applyAlignment="1" applyProtection="1">
      <alignment horizontal="center" vertical="center"/>
      <protection locked="0"/>
    </xf>
    <xf numFmtId="0" fontId="41" fillId="0" borderId="0" xfId="0" applyFont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3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40" fillId="4" borderId="10" xfId="0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0" fillId="5" borderId="19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0" fillId="4" borderId="1" xfId="0" applyFont="1" applyFill="1" applyBorder="1" applyAlignment="1" applyProtection="1">
      <alignment horizontal="center" vertical="center"/>
      <protection hidden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3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165" fontId="4" fillId="5" borderId="11" xfId="0" applyNumberFormat="1" applyFont="1" applyFill="1" applyBorder="1" applyAlignment="1" applyProtection="1">
      <alignment horizontal="center" vertical="center"/>
      <protection locked="0"/>
    </xf>
    <xf numFmtId="165" fontId="4" fillId="5" borderId="10" xfId="0" applyNumberFormat="1" applyFont="1" applyFill="1" applyBorder="1" applyAlignment="1" applyProtection="1">
      <alignment horizontal="center" vertical="center"/>
      <protection locked="0"/>
    </xf>
    <xf numFmtId="165" fontId="4" fillId="5" borderId="6" xfId="0" applyNumberFormat="1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right" vertical="center"/>
      <protection hidden="1"/>
    </xf>
    <xf numFmtId="0" fontId="19" fillId="0" borderId="8" xfId="0" applyFont="1" applyBorder="1" applyAlignment="1" applyProtection="1">
      <alignment horizontal="right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44" fillId="5" borderId="11" xfId="0" applyFont="1" applyFill="1" applyBorder="1" applyAlignment="1">
      <alignment horizontal="center" vertical="center" wrapText="1"/>
    </xf>
    <xf numFmtId="0" fontId="44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vertical="center"/>
      <protection hidden="1"/>
    </xf>
    <xf numFmtId="0" fontId="0" fillId="5" borderId="1" xfId="0" applyFill="1" applyBorder="1" applyAlignment="1">
      <alignment vertical="center"/>
    </xf>
    <xf numFmtId="0" fontId="40" fillId="4" borderId="11" xfId="0" applyFont="1" applyFill="1" applyBorder="1" applyAlignment="1" applyProtection="1">
      <alignment horizontal="center" vertical="center"/>
      <protection hidden="1"/>
    </xf>
    <xf numFmtId="0" fontId="40" fillId="4" borderId="10" xfId="0" applyFont="1" applyFill="1" applyBorder="1" applyAlignment="1" applyProtection="1">
      <alignment horizontal="center" vertical="center"/>
      <protection hidden="1"/>
    </xf>
    <xf numFmtId="0" fontId="40" fillId="4" borderId="6" xfId="0" applyFont="1" applyFill="1" applyBorder="1" applyAlignment="1" applyProtection="1">
      <alignment horizontal="center" vertical="center"/>
      <protection hidden="1"/>
    </xf>
    <xf numFmtId="49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 wrapText="1"/>
    </xf>
    <xf numFmtId="0" fontId="28" fillId="5" borderId="14" xfId="0" applyFont="1" applyFill="1" applyBorder="1" applyAlignment="1">
      <alignment horizontal="center" vertical="center" wrapText="1"/>
    </xf>
    <xf numFmtId="0" fontId="28" fillId="5" borderId="13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28" fillId="5" borderId="15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2" fillId="5" borderId="11" xfId="0" applyFont="1" applyFill="1" applyBorder="1" applyAlignment="1" applyProtection="1">
      <alignment horizontal="left" vertical="center"/>
      <protection locked="0"/>
    </xf>
    <xf numFmtId="0" fontId="2" fillId="5" borderId="10" xfId="0" applyFont="1" applyFill="1" applyBorder="1" applyAlignment="1" applyProtection="1">
      <alignment horizontal="left" vertical="center"/>
      <protection locked="0"/>
    </xf>
    <xf numFmtId="0" fontId="2" fillId="5" borderId="6" xfId="0" applyFont="1" applyFill="1" applyBorder="1" applyAlignment="1" applyProtection="1">
      <alignment horizontal="left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38" fillId="0" borderId="11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hidden="1"/>
    </xf>
    <xf numFmtId="1" fontId="16" fillId="0" borderId="0" xfId="0" applyNumberFormat="1" applyFont="1" applyAlignment="1" applyProtection="1">
      <alignment horizontal="center" vertical="center"/>
      <protection hidden="1"/>
    </xf>
    <xf numFmtId="0" fontId="39" fillId="0" borderId="12" xfId="0" applyFont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1" fillId="0" borderId="0" xfId="0" applyFont="1" applyAlignment="1" applyProtection="1">
      <alignment horizontal="left" vertical="center" wrapText="1"/>
      <protection hidden="1"/>
    </xf>
    <xf numFmtId="1" fontId="29" fillId="0" borderId="0" xfId="0" applyNumberFormat="1" applyFont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center" vertical="center" wrapText="1"/>
      <protection hidden="1"/>
    </xf>
    <xf numFmtId="1" fontId="19" fillId="0" borderId="0" xfId="0" applyNumberFormat="1" applyFont="1" applyAlignment="1" applyProtection="1">
      <alignment horizontal="center" vertical="center"/>
      <protection hidden="1"/>
    </xf>
    <xf numFmtId="1" fontId="19" fillId="0" borderId="8" xfId="0" applyNumberFormat="1" applyFont="1" applyBorder="1" applyAlignment="1" applyProtection="1">
      <alignment horizontal="center" vertical="center"/>
      <protection hidden="1"/>
    </xf>
    <xf numFmtId="1" fontId="19" fillId="0" borderId="9" xfId="0" applyNumberFormat="1" applyFont="1" applyBorder="1" applyAlignment="1" applyProtection="1">
      <alignment horizontal="center" vertical="center"/>
      <protection hidden="1"/>
    </xf>
    <xf numFmtId="1" fontId="19" fillId="0" borderId="5" xfId="0" applyNumberFormat="1" applyFont="1" applyBorder="1" applyAlignment="1" applyProtection="1">
      <alignment horizontal="center" vertical="center"/>
      <protection hidden="1"/>
    </xf>
    <xf numFmtId="0" fontId="4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8" fillId="0" borderId="1" xfId="0" applyFont="1" applyBorder="1" applyAlignment="1" applyProtection="1">
      <alignment horizontal="center" vertical="center"/>
      <protection hidden="1"/>
    </xf>
    <xf numFmtId="0" fontId="36" fillId="0" borderId="14" xfId="0" applyFont="1" applyBorder="1" applyAlignment="1" applyProtection="1">
      <alignment horizontal="center" vertical="center"/>
      <protection hidden="1"/>
    </xf>
    <xf numFmtId="0" fontId="36" fillId="0" borderId="13" xfId="0" applyFont="1" applyBorder="1" applyAlignment="1" applyProtection="1">
      <alignment horizontal="center" vertical="center"/>
      <protection hidden="1"/>
    </xf>
    <xf numFmtId="0" fontId="36" fillId="0" borderId="7" xfId="0" applyFont="1" applyBorder="1" applyAlignment="1" applyProtection="1">
      <alignment horizontal="center" vertical="center"/>
      <protection hidden="1"/>
    </xf>
    <xf numFmtId="0" fontId="37" fillId="3" borderId="1" xfId="0" applyFont="1" applyFill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6" xfId="0" applyFont="1" applyBorder="1" applyAlignment="1" applyProtection="1">
      <alignment horizontal="center" vertical="center"/>
      <protection hidden="1"/>
    </xf>
    <xf numFmtId="0" fontId="29" fillId="0" borderId="1" xfId="0" applyFont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AFFF0"/>
      <color rgb="FFE6F5FF"/>
      <color rgb="FFF5FFFA"/>
      <color rgb="FFF5FFEB"/>
      <color rgb="FFF5FFF5"/>
      <color rgb="FFF5FFF0"/>
      <color rgb="FFDDEBF7"/>
      <color rgb="FFF5FFE1"/>
      <color rgb="FFF6FEDE"/>
      <color rgb="FFFAF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47953</xdr:colOff>
      <xdr:row>0</xdr:row>
      <xdr:rowOff>86591</xdr:rowOff>
    </xdr:from>
    <xdr:to>
      <xdr:col>1</xdr:col>
      <xdr:colOff>441614</xdr:colOff>
      <xdr:row>2</xdr:row>
      <xdr:rowOff>51647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E68A1193-206D-6378-DB35-0EA40DF3E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21" y="86591"/>
          <a:ext cx="393661" cy="46728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51954</xdr:colOff>
      <xdr:row>0</xdr:row>
      <xdr:rowOff>121227</xdr:rowOff>
    </xdr:from>
    <xdr:to>
      <xdr:col>1</xdr:col>
      <xdr:colOff>416695</xdr:colOff>
      <xdr:row>2</xdr:row>
      <xdr:rowOff>51954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38E58BE-FFFA-4637-8C75-CBBFDE70D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254" y="121227"/>
          <a:ext cx="364741" cy="43555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77934</xdr:colOff>
      <xdr:row>0</xdr:row>
      <xdr:rowOff>112570</xdr:rowOff>
    </xdr:from>
    <xdr:to>
      <xdr:col>2</xdr:col>
      <xdr:colOff>191562</xdr:colOff>
      <xdr:row>2</xdr:row>
      <xdr:rowOff>43297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99AEFC8B-B8DE-3622-C4B1-E3927414F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548" y="112570"/>
          <a:ext cx="364741" cy="4329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43296</xdr:colOff>
      <xdr:row>0</xdr:row>
      <xdr:rowOff>147205</xdr:rowOff>
    </xdr:from>
    <xdr:to>
      <xdr:col>1</xdr:col>
      <xdr:colOff>408037</xdr:colOff>
      <xdr:row>2</xdr:row>
      <xdr:rowOff>77932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ED84C70-F085-4292-9095-ACE266284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4" y="147205"/>
          <a:ext cx="364741" cy="43295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30773</xdr:colOff>
      <xdr:row>0</xdr:row>
      <xdr:rowOff>76933</xdr:rowOff>
    </xdr:from>
    <xdr:to>
      <xdr:col>7</xdr:col>
      <xdr:colOff>506535</xdr:colOff>
      <xdr:row>3</xdr:row>
      <xdr:rowOff>46648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2042" y="76933"/>
          <a:ext cx="475762" cy="5338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592910</xdr:colOff>
      <xdr:row>3</xdr:row>
      <xdr:rowOff>284610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0141" cy="8487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43295</xdr:colOff>
      <xdr:row>0</xdr:row>
      <xdr:rowOff>95251</xdr:rowOff>
    </xdr:from>
    <xdr:to>
      <xdr:col>2</xdr:col>
      <xdr:colOff>132783</xdr:colOff>
      <xdr:row>3</xdr:row>
      <xdr:rowOff>8659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F2D86FE5-4B88-5DFC-520B-28BEE8032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3" y="95251"/>
          <a:ext cx="401215" cy="4762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43297</xdr:colOff>
      <xdr:row>0</xdr:row>
      <xdr:rowOff>103910</xdr:rowOff>
    </xdr:from>
    <xdr:to>
      <xdr:col>1</xdr:col>
      <xdr:colOff>422627</xdr:colOff>
      <xdr:row>2</xdr:row>
      <xdr:rowOff>51954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1AE7715-5E99-E4A4-9EF0-7AD6BE10A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5" y="103910"/>
          <a:ext cx="379330" cy="4502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52427</xdr:colOff>
      <xdr:row>0</xdr:row>
      <xdr:rowOff>86591</xdr:rowOff>
    </xdr:from>
    <xdr:to>
      <xdr:col>1</xdr:col>
      <xdr:colOff>460939</xdr:colOff>
      <xdr:row>3</xdr:row>
      <xdr:rowOff>8660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5AE6828D-29CB-8F5C-5D0B-6A5D55DDC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995" y="86591"/>
          <a:ext cx="408512" cy="4849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52427</xdr:colOff>
      <xdr:row>0</xdr:row>
      <xdr:rowOff>86591</xdr:rowOff>
    </xdr:from>
    <xdr:to>
      <xdr:col>1</xdr:col>
      <xdr:colOff>460939</xdr:colOff>
      <xdr:row>3</xdr:row>
      <xdr:rowOff>8660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EDFA3C2-EEE8-4B37-86EC-C5D45750F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727" y="86591"/>
          <a:ext cx="408512" cy="4840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44091</xdr:colOff>
      <xdr:row>0</xdr:row>
      <xdr:rowOff>95249</xdr:rowOff>
    </xdr:from>
    <xdr:to>
      <xdr:col>1</xdr:col>
      <xdr:colOff>408833</xdr:colOff>
      <xdr:row>2</xdr:row>
      <xdr:rowOff>25977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BF3B167-BDD9-16A3-6053-3CFEEAF57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659" y="95249"/>
          <a:ext cx="364742" cy="4329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44091</xdr:colOff>
      <xdr:row>0</xdr:row>
      <xdr:rowOff>95249</xdr:rowOff>
    </xdr:from>
    <xdr:to>
      <xdr:col>1</xdr:col>
      <xdr:colOff>408833</xdr:colOff>
      <xdr:row>2</xdr:row>
      <xdr:rowOff>25977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DC57964-AD8E-43C1-84BD-C8CAD773F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91" y="95249"/>
          <a:ext cx="364742" cy="43555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51418</xdr:colOff>
      <xdr:row>0</xdr:row>
      <xdr:rowOff>109903</xdr:rowOff>
    </xdr:from>
    <xdr:to>
      <xdr:col>1</xdr:col>
      <xdr:colOff>416160</xdr:colOff>
      <xdr:row>2</xdr:row>
      <xdr:rowOff>40631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422DA17-15DE-4722-9CA4-0617525CE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649" y="109903"/>
          <a:ext cx="364742" cy="436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51954</xdr:colOff>
      <xdr:row>0</xdr:row>
      <xdr:rowOff>121227</xdr:rowOff>
    </xdr:from>
    <xdr:to>
      <xdr:col>1</xdr:col>
      <xdr:colOff>416695</xdr:colOff>
      <xdr:row>2</xdr:row>
      <xdr:rowOff>51954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1599663-E7EA-4B4B-9ABD-9ED28E2AC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22" y="121227"/>
          <a:ext cx="364741" cy="432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H47"/>
  <sheetViews>
    <sheetView tabSelected="1" view="pageBreakPreview" zoomScale="110" zoomScaleNormal="100" zoomScaleSheetLayoutView="110" workbookViewId="0">
      <selection activeCell="K43" sqref="K43:K44"/>
    </sheetView>
  </sheetViews>
  <sheetFormatPr defaultColWidth="9.140625" defaultRowHeight="15" x14ac:dyDescent="0.25"/>
  <cols>
    <col min="1" max="1" width="1.7109375" customWidth="1"/>
    <col min="2" max="2" width="6.7109375" customWidth="1"/>
    <col min="3" max="3" width="38.7109375" customWidth="1"/>
    <col min="4" max="7" width="13.28515625" customWidth="1"/>
    <col min="8" max="8" width="0.85546875" customWidth="1"/>
  </cols>
  <sheetData>
    <row r="1" spans="1:8" ht="15" customHeight="1" x14ac:dyDescent="0.2">
      <c r="A1" s="1"/>
      <c r="B1" s="1"/>
      <c r="C1" s="1"/>
      <c r="D1" s="1"/>
      <c r="E1" s="1"/>
      <c r="F1" s="1"/>
      <c r="G1" s="1"/>
      <c r="H1" s="1"/>
    </row>
    <row r="2" spans="1:8" ht="24.95" customHeight="1" x14ac:dyDescent="0.25">
      <c r="A2" s="1"/>
      <c r="B2" s="214" t="s">
        <v>166</v>
      </c>
      <c r="C2" s="214"/>
      <c r="D2" s="214"/>
      <c r="E2" s="214"/>
      <c r="F2" s="32" t="s">
        <v>319</v>
      </c>
      <c r="G2" s="32" t="s">
        <v>67</v>
      </c>
      <c r="H2" s="1"/>
    </row>
    <row r="3" spans="1:8" ht="5.0999999999999996" customHeight="1" x14ac:dyDescent="0.2">
      <c r="A3" s="1"/>
      <c r="B3" s="1"/>
      <c r="C3" s="1"/>
      <c r="D3" s="1"/>
      <c r="E3" s="1"/>
      <c r="F3" s="1"/>
      <c r="G3" s="1"/>
      <c r="H3" s="1"/>
    </row>
    <row r="4" spans="1:8" ht="24.95" customHeight="1" x14ac:dyDescent="0.2">
      <c r="A4" s="1"/>
      <c r="B4" s="233" t="s">
        <v>66</v>
      </c>
      <c r="C4" s="233"/>
      <c r="D4" s="233"/>
      <c r="E4" s="233"/>
      <c r="F4" s="233"/>
      <c r="G4" s="233"/>
      <c r="H4" s="1"/>
    </row>
    <row r="5" spans="1:8" ht="10.35" customHeight="1" x14ac:dyDescent="0.2">
      <c r="A5" s="1"/>
      <c r="B5" s="1"/>
      <c r="C5" s="1"/>
      <c r="D5" s="1"/>
      <c r="E5" s="1"/>
      <c r="F5" s="1"/>
      <c r="G5" s="1"/>
      <c r="H5" s="1"/>
    </row>
    <row r="6" spans="1:8" ht="24.95" customHeight="1" x14ac:dyDescent="0.25">
      <c r="A6" s="1"/>
      <c r="B6" s="234" t="s">
        <v>69</v>
      </c>
      <c r="C6" s="44" t="s">
        <v>170</v>
      </c>
      <c r="D6" s="235"/>
      <c r="E6" s="235"/>
      <c r="F6" s="235"/>
      <c r="G6" s="235"/>
      <c r="H6" s="1"/>
    </row>
    <row r="7" spans="1:8" ht="24.95" customHeight="1" x14ac:dyDescent="0.25">
      <c r="A7" s="1"/>
      <c r="B7" s="234"/>
      <c r="C7" s="44" t="s">
        <v>171</v>
      </c>
      <c r="D7" s="223"/>
      <c r="E7" s="223"/>
      <c r="F7" s="223"/>
      <c r="G7" s="223"/>
      <c r="H7" s="1"/>
    </row>
    <row r="8" spans="1:8" ht="24.95" customHeight="1" x14ac:dyDescent="0.25">
      <c r="A8" s="1"/>
      <c r="B8" s="234"/>
      <c r="C8" s="44" t="s">
        <v>172</v>
      </c>
      <c r="D8" s="223"/>
      <c r="E8" s="223"/>
      <c r="F8" s="223"/>
      <c r="G8" s="223"/>
      <c r="H8" s="1"/>
    </row>
    <row r="9" spans="1:8" ht="24.95" customHeight="1" x14ac:dyDescent="0.25">
      <c r="A9" s="1"/>
      <c r="B9" s="234"/>
      <c r="C9" s="44" t="s">
        <v>173</v>
      </c>
      <c r="D9" s="223"/>
      <c r="E9" s="223"/>
      <c r="F9" s="223"/>
      <c r="G9" s="223"/>
      <c r="H9" s="1"/>
    </row>
    <row r="10" spans="1:8" ht="24.95" customHeight="1" x14ac:dyDescent="0.25">
      <c r="A10" s="1"/>
      <c r="B10" s="234"/>
      <c r="C10" s="44" t="s">
        <v>174</v>
      </c>
      <c r="D10" s="223"/>
      <c r="E10" s="223"/>
      <c r="F10" s="223"/>
      <c r="G10" s="223"/>
      <c r="H10" s="1"/>
    </row>
    <row r="11" spans="1:8" ht="24.95" customHeight="1" x14ac:dyDescent="0.25">
      <c r="A11" s="1"/>
      <c r="B11" s="234"/>
      <c r="C11" s="44" t="s">
        <v>236</v>
      </c>
      <c r="D11" s="122" t="s">
        <v>228</v>
      </c>
      <c r="E11" s="122" t="s">
        <v>229</v>
      </c>
      <c r="F11" s="122" t="s">
        <v>230</v>
      </c>
      <c r="G11" s="122" t="s">
        <v>231</v>
      </c>
      <c r="H11" s="1"/>
    </row>
    <row r="12" spans="1:8" ht="24.95" customHeight="1" x14ac:dyDescent="0.25">
      <c r="A12" s="1"/>
      <c r="B12" s="234"/>
      <c r="C12" s="44" t="s">
        <v>232</v>
      </c>
      <c r="D12" s="122">
        <v>0</v>
      </c>
      <c r="E12" s="141" t="s">
        <v>233</v>
      </c>
      <c r="F12" s="141" t="s">
        <v>235</v>
      </c>
      <c r="G12" s="122" t="s">
        <v>234</v>
      </c>
      <c r="H12" s="1"/>
    </row>
    <row r="13" spans="1:8" ht="24.95" customHeight="1" x14ac:dyDescent="0.25">
      <c r="A13" s="1"/>
      <c r="B13" s="234"/>
      <c r="C13" s="44" t="s">
        <v>175</v>
      </c>
      <c r="D13" s="223"/>
      <c r="E13" s="223"/>
      <c r="F13" s="223"/>
      <c r="G13" s="223"/>
      <c r="H13" s="1"/>
    </row>
    <row r="14" spans="1:8" ht="24.95" customHeight="1" x14ac:dyDescent="0.25">
      <c r="A14" s="1"/>
      <c r="B14" s="234"/>
      <c r="C14" s="44" t="s">
        <v>176</v>
      </c>
      <c r="D14" s="223"/>
      <c r="E14" s="223"/>
      <c r="F14" s="223"/>
      <c r="G14" s="223"/>
      <c r="H14" s="1"/>
    </row>
    <row r="15" spans="1:8" ht="24.95" customHeight="1" x14ac:dyDescent="0.25">
      <c r="A15" s="1"/>
      <c r="B15" s="234"/>
      <c r="C15" s="44" t="s">
        <v>177</v>
      </c>
      <c r="D15" s="223"/>
      <c r="E15" s="223"/>
      <c r="F15" s="223"/>
      <c r="G15" s="223"/>
      <c r="H15" s="1"/>
    </row>
    <row r="16" spans="1:8" ht="24.95" customHeight="1" x14ac:dyDescent="0.25">
      <c r="A16" s="1"/>
      <c r="B16" s="234"/>
      <c r="C16" s="44" t="s">
        <v>178</v>
      </c>
      <c r="D16" s="223"/>
      <c r="E16" s="223"/>
      <c r="F16" s="223"/>
      <c r="G16" s="223"/>
      <c r="H16" s="1"/>
    </row>
    <row r="17" spans="1:8" ht="15" customHeight="1" x14ac:dyDescent="0.25">
      <c r="A17" s="1"/>
      <c r="B17" s="2"/>
      <c r="C17" s="1"/>
      <c r="D17" s="1"/>
      <c r="E17" s="1"/>
      <c r="F17" s="1"/>
      <c r="G17" s="1"/>
      <c r="H17" s="1"/>
    </row>
    <row r="18" spans="1:8" ht="24.95" customHeight="1" x14ac:dyDescent="0.25">
      <c r="A18" s="1"/>
      <c r="B18" s="234" t="s">
        <v>118</v>
      </c>
      <c r="C18" s="3" t="s">
        <v>179</v>
      </c>
      <c r="D18" s="223"/>
      <c r="E18" s="223"/>
      <c r="F18" s="223"/>
      <c r="G18" s="223"/>
      <c r="H18" s="1"/>
    </row>
    <row r="19" spans="1:8" ht="24.95" customHeight="1" x14ac:dyDescent="0.25">
      <c r="A19" s="1"/>
      <c r="B19" s="234"/>
      <c r="C19" s="4" t="s">
        <v>180</v>
      </c>
      <c r="D19" s="223"/>
      <c r="E19" s="223"/>
      <c r="F19" s="223"/>
      <c r="G19" s="223"/>
      <c r="H19" s="1"/>
    </row>
    <row r="20" spans="1:8" ht="24.95" customHeight="1" x14ac:dyDescent="0.25">
      <c r="A20" s="1"/>
      <c r="B20" s="234"/>
      <c r="C20" s="4" t="s">
        <v>177</v>
      </c>
      <c r="D20" s="223"/>
      <c r="E20" s="223"/>
      <c r="F20" s="223"/>
      <c r="G20" s="223"/>
      <c r="H20" s="1"/>
    </row>
    <row r="21" spans="1:8" ht="24.95" customHeight="1" x14ac:dyDescent="0.25">
      <c r="A21" s="1"/>
      <c r="B21" s="234"/>
      <c r="C21" s="5" t="s">
        <v>178</v>
      </c>
      <c r="D21" s="237"/>
      <c r="E21" s="237"/>
      <c r="F21" s="237"/>
      <c r="G21" s="237"/>
      <c r="H21" s="1"/>
    </row>
    <row r="22" spans="1:8" ht="15" customHeight="1" x14ac:dyDescent="0.25">
      <c r="A22" s="1"/>
      <c r="B22" s="2"/>
      <c r="C22" s="1"/>
      <c r="D22" s="1"/>
      <c r="E22" s="1"/>
      <c r="F22" s="1"/>
      <c r="G22" s="1"/>
      <c r="H22" s="1"/>
    </row>
    <row r="23" spans="1:8" ht="41.25" customHeight="1" x14ac:dyDescent="0.25">
      <c r="A23" s="1"/>
      <c r="B23" s="143" t="s">
        <v>0</v>
      </c>
      <c r="C23" s="44" t="s">
        <v>257</v>
      </c>
      <c r="D23" s="144" t="s">
        <v>259</v>
      </c>
      <c r="E23" s="145" t="s">
        <v>260</v>
      </c>
      <c r="F23" s="86" t="s">
        <v>261</v>
      </c>
      <c r="G23" s="86" t="s">
        <v>262</v>
      </c>
      <c r="H23" s="1"/>
    </row>
    <row r="24" spans="1:8" ht="15" customHeight="1" x14ac:dyDescent="0.25">
      <c r="A24" s="1"/>
      <c r="B24" s="7"/>
      <c r="C24" s="222" t="s">
        <v>258</v>
      </c>
      <c r="D24" s="222"/>
      <c r="E24" s="222"/>
      <c r="F24" s="222"/>
      <c r="G24" s="222"/>
      <c r="H24" s="1"/>
    </row>
    <row r="25" spans="1:8" ht="15" customHeight="1" x14ac:dyDescent="0.25">
      <c r="A25" s="1"/>
      <c r="B25" s="7"/>
      <c r="C25" s="134"/>
      <c r="D25" s="134"/>
      <c r="E25" s="147"/>
      <c r="F25" s="147"/>
      <c r="G25" s="147"/>
      <c r="H25" s="1"/>
    </row>
    <row r="26" spans="1:8" ht="31.5" x14ac:dyDescent="0.25">
      <c r="A26" s="1"/>
      <c r="B26" s="1"/>
      <c r="C26" s="8"/>
      <c r="D26" s="9"/>
      <c r="E26" s="48" t="s">
        <v>317</v>
      </c>
      <c r="F26" s="48" t="s">
        <v>320</v>
      </c>
      <c r="G26" s="146" t="s">
        <v>321</v>
      </c>
      <c r="H26" s="1"/>
    </row>
    <row r="27" spans="1:8" ht="24.95" customHeight="1" x14ac:dyDescent="0.25">
      <c r="A27" s="1"/>
      <c r="B27" s="228" t="s">
        <v>1</v>
      </c>
      <c r="C27" s="231" t="s">
        <v>89</v>
      </c>
      <c r="D27" s="232"/>
      <c r="E27" s="100"/>
      <c r="F27" s="100"/>
      <c r="G27" s="99" t="e">
        <f>F27/F33</f>
        <v>#DIV/0!</v>
      </c>
      <c r="H27" s="1"/>
    </row>
    <row r="28" spans="1:8" ht="24.95" customHeight="1" x14ac:dyDescent="0.25">
      <c r="A28" s="1"/>
      <c r="B28" s="229"/>
      <c r="C28" s="231" t="s">
        <v>90</v>
      </c>
      <c r="D28" s="232"/>
      <c r="E28" s="101"/>
      <c r="F28" s="101"/>
      <c r="G28" s="99" t="e">
        <f>F28/F33</f>
        <v>#DIV/0!</v>
      </c>
      <c r="H28" s="1"/>
    </row>
    <row r="29" spans="1:8" ht="24.95" customHeight="1" x14ac:dyDescent="0.25">
      <c r="A29" s="1"/>
      <c r="B29" s="229"/>
      <c r="C29" s="231" t="s">
        <v>91</v>
      </c>
      <c r="D29" s="232"/>
      <c r="E29" s="101"/>
      <c r="F29" s="101"/>
      <c r="G29" s="99" t="e">
        <f>F29/F33</f>
        <v>#DIV/0!</v>
      </c>
      <c r="H29" s="1"/>
    </row>
    <row r="30" spans="1:8" ht="24.95" customHeight="1" x14ac:dyDescent="0.25">
      <c r="A30" s="1"/>
      <c r="B30" s="229"/>
      <c r="C30" s="231" t="s">
        <v>287</v>
      </c>
      <c r="D30" s="232"/>
      <c r="E30" s="101"/>
      <c r="F30" s="101"/>
      <c r="G30" s="99" t="e">
        <f>F30/F33</f>
        <v>#DIV/0!</v>
      </c>
      <c r="H30" s="1"/>
    </row>
    <row r="31" spans="1:8" ht="24.95" customHeight="1" x14ac:dyDescent="0.25">
      <c r="A31" s="1"/>
      <c r="B31" s="229"/>
      <c r="C31" s="231" t="s">
        <v>92</v>
      </c>
      <c r="D31" s="232"/>
      <c r="E31" s="101"/>
      <c r="F31" s="101"/>
      <c r="G31" s="99" t="e">
        <f>F31/F33</f>
        <v>#DIV/0!</v>
      </c>
      <c r="H31" s="1"/>
    </row>
    <row r="32" spans="1:8" ht="24.95" customHeight="1" x14ac:dyDescent="0.25">
      <c r="A32" s="1"/>
      <c r="B32" s="229"/>
      <c r="C32" s="231" t="s">
        <v>93</v>
      </c>
      <c r="D32" s="232"/>
      <c r="E32" s="101"/>
      <c r="F32" s="101"/>
      <c r="G32" s="99" t="e">
        <f>F32/F33</f>
        <v>#DIV/0!</v>
      </c>
      <c r="H32" s="1"/>
    </row>
    <row r="33" spans="1:8" ht="24.95" customHeight="1" x14ac:dyDescent="0.25">
      <c r="A33" s="1"/>
      <c r="B33" s="230"/>
      <c r="C33" s="238" t="s">
        <v>94</v>
      </c>
      <c r="D33" s="239"/>
      <c r="E33" s="97">
        <f>SUM(E27:E32)</f>
        <v>0</v>
      </c>
      <c r="F33" s="97">
        <f>SUM(F27:F32)</f>
        <v>0</v>
      </c>
      <c r="G33" s="98" t="e">
        <f>SUM(G27:G32)</f>
        <v>#DIV/0!</v>
      </c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50.1" customHeight="1" x14ac:dyDescent="0.25">
      <c r="A35" s="1"/>
      <c r="B35" s="224"/>
      <c r="C35" s="225"/>
      <c r="D35" s="226" t="s">
        <v>181</v>
      </c>
      <c r="E35" s="227"/>
      <c r="F35" s="10" t="s">
        <v>182</v>
      </c>
      <c r="G35" s="102"/>
      <c r="H35" s="1"/>
    </row>
    <row r="36" spans="1:8" ht="15" customHeight="1" x14ac:dyDescent="0.25">
      <c r="A36" s="1"/>
      <c r="B36" s="11"/>
      <c r="C36" s="12"/>
      <c r="D36" s="12"/>
      <c r="E36" s="12"/>
      <c r="F36" s="12"/>
      <c r="G36" s="12"/>
      <c r="H36" s="1"/>
    </row>
    <row r="37" spans="1:8" ht="15" customHeight="1" x14ac:dyDescent="0.25">
      <c r="A37" s="1"/>
      <c r="B37" s="11"/>
      <c r="C37" s="12"/>
      <c r="D37" s="12"/>
      <c r="E37" s="12"/>
      <c r="F37" s="12"/>
      <c r="G37" s="12"/>
      <c r="H37" s="1"/>
    </row>
    <row r="38" spans="1:8" ht="15" customHeight="1" x14ac:dyDescent="0.25">
      <c r="A38" s="1"/>
      <c r="B38" s="11"/>
      <c r="C38" s="12"/>
      <c r="D38" s="12"/>
      <c r="E38" s="12"/>
      <c r="F38" s="12"/>
      <c r="G38" s="12"/>
      <c r="H38" s="1"/>
    </row>
    <row r="39" spans="1:8" ht="18.75" x14ac:dyDescent="0.25">
      <c r="A39" s="1"/>
      <c r="B39" s="202" t="s">
        <v>68</v>
      </c>
      <c r="C39" s="202"/>
      <c r="D39" s="202"/>
      <c r="E39" s="202"/>
      <c r="F39" s="202"/>
      <c r="G39" s="202"/>
      <c r="H39" s="1"/>
    </row>
    <row r="40" spans="1:8" x14ac:dyDescent="0.25">
      <c r="A40" s="1"/>
      <c r="B40" s="203" t="s">
        <v>103</v>
      </c>
      <c r="C40" s="203"/>
      <c r="D40" s="203"/>
      <c r="E40" s="203"/>
      <c r="F40" s="204"/>
      <c r="G40" s="103"/>
    </row>
    <row r="41" spans="1:8" x14ac:dyDescent="0.25">
      <c r="A41" s="1"/>
      <c r="B41" s="236" t="s">
        <v>167</v>
      </c>
      <c r="C41" s="236"/>
      <c r="D41" s="236"/>
      <c r="E41" s="236"/>
      <c r="F41" s="236"/>
      <c r="G41" s="236"/>
      <c r="H41" s="1"/>
    </row>
    <row r="42" spans="1:8" ht="15" customHeight="1" x14ac:dyDescent="0.25">
      <c r="A42" s="1"/>
      <c r="B42" s="195" t="s">
        <v>119</v>
      </c>
      <c r="C42" s="195"/>
      <c r="D42" s="195"/>
      <c r="E42" s="195"/>
      <c r="F42" s="195"/>
      <c r="G42" s="195"/>
      <c r="H42" s="1"/>
    </row>
    <row r="43" spans="1:8" ht="15" customHeight="1" x14ac:dyDescent="0.25">
      <c r="A43" s="1"/>
      <c r="B43" s="195" t="s">
        <v>323</v>
      </c>
      <c r="C43" s="195"/>
      <c r="D43" s="195"/>
      <c r="E43" s="195"/>
      <c r="F43" s="195"/>
      <c r="G43" s="195"/>
      <c r="H43" s="1"/>
    </row>
    <row r="44" spans="1:8" x14ac:dyDescent="0.25">
      <c r="A44" s="1"/>
      <c r="B44" s="195"/>
      <c r="C44" s="195"/>
      <c r="D44" s="195"/>
      <c r="E44" s="195"/>
      <c r="F44" s="195"/>
      <c r="G44" s="195"/>
      <c r="H44" s="1"/>
    </row>
    <row r="45" spans="1:8" x14ac:dyDescent="0.25">
      <c r="A45" s="1"/>
      <c r="B45" s="195" t="s">
        <v>168</v>
      </c>
      <c r="C45" s="194"/>
      <c r="D45" s="194"/>
      <c r="E45" s="194"/>
      <c r="F45" s="194"/>
      <c r="G45" s="194"/>
      <c r="H45" s="1"/>
    </row>
    <row r="46" spans="1:8" ht="15" customHeight="1" x14ac:dyDescent="0.25">
      <c r="A46" s="1"/>
      <c r="B46" s="236" t="s">
        <v>169</v>
      </c>
      <c r="C46" s="236"/>
      <c r="D46" s="236"/>
      <c r="E46" s="236"/>
      <c r="F46" s="236"/>
      <c r="G46" s="236"/>
      <c r="H46" s="1"/>
    </row>
    <row r="47" spans="1:8" ht="30.75" customHeight="1" x14ac:dyDescent="0.25">
      <c r="A47" s="1"/>
      <c r="B47" s="220" t="s">
        <v>322</v>
      </c>
      <c r="C47" s="221"/>
      <c r="D47" s="221"/>
      <c r="E47" s="221"/>
      <c r="F47" s="221"/>
      <c r="G47" s="221"/>
      <c r="H47" s="1"/>
    </row>
  </sheetData>
  <sheetProtection formatCells="0"/>
  <mergeCells count="36">
    <mergeCell ref="D15:G15"/>
    <mergeCell ref="D16:G16"/>
    <mergeCell ref="B46:G46"/>
    <mergeCell ref="B18:B21"/>
    <mergeCell ref="D20:G20"/>
    <mergeCell ref="D21:G21"/>
    <mergeCell ref="B40:F40"/>
    <mergeCell ref="C30:D30"/>
    <mergeCell ref="C31:D31"/>
    <mergeCell ref="C32:D32"/>
    <mergeCell ref="C33:D33"/>
    <mergeCell ref="B41:G41"/>
    <mergeCell ref="B42:G42"/>
    <mergeCell ref="B43:G44"/>
    <mergeCell ref="B45:G45"/>
    <mergeCell ref="D7:G7"/>
    <mergeCell ref="D9:G9"/>
    <mergeCell ref="D10:G10"/>
    <mergeCell ref="D13:G13"/>
    <mergeCell ref="D14:G14"/>
    <mergeCell ref="B47:G47"/>
    <mergeCell ref="C24:G24"/>
    <mergeCell ref="B2:E2"/>
    <mergeCell ref="D8:G8"/>
    <mergeCell ref="B35:C35"/>
    <mergeCell ref="D35:E35"/>
    <mergeCell ref="B39:G39"/>
    <mergeCell ref="B27:B33"/>
    <mergeCell ref="C27:D27"/>
    <mergeCell ref="C28:D28"/>
    <mergeCell ref="C29:D29"/>
    <mergeCell ref="D18:G18"/>
    <mergeCell ref="D19:G19"/>
    <mergeCell ref="B4:G4"/>
    <mergeCell ref="B6:B16"/>
    <mergeCell ref="D6:G6"/>
  </mergeCells>
  <pageMargins left="0" right="0" top="0.19685039370078741" bottom="0.19685039370078741" header="0.11811023622047244" footer="0.11811023622047244"/>
  <pageSetup paperSize="9" scale="98" orientation="portrait" r:id="rId1"/>
  <rowBreaks count="1" manualBreakCount="1">
    <brk id="37" max="7" man="1"/>
  </rowBreaks>
  <ignoredErrors>
    <ignoredError sqref="E23" twoDigitTextYea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</sheetPr>
  <dimension ref="A1:J25"/>
  <sheetViews>
    <sheetView view="pageBreakPreview" zoomScale="110" zoomScaleNormal="100" zoomScaleSheetLayoutView="110" workbookViewId="0">
      <selection activeCell="C8" sqref="C8:H8"/>
    </sheetView>
  </sheetViews>
  <sheetFormatPr defaultColWidth="8.85546875" defaultRowHeight="15" x14ac:dyDescent="0.25"/>
  <cols>
    <col min="1" max="1" width="1.7109375" customWidth="1"/>
    <col min="2" max="2" width="34.7109375" customWidth="1"/>
    <col min="3" max="3" width="14" customWidth="1"/>
    <col min="4" max="4" width="10.7109375" customWidth="1"/>
    <col min="5" max="5" width="5" customWidth="1"/>
    <col min="6" max="6" width="15.5703125" customWidth="1"/>
    <col min="7" max="7" width="10.7109375" customWidth="1"/>
    <col min="8" max="8" width="8.7109375" customWidth="1"/>
    <col min="9" max="9" width="10.140625" customWidth="1"/>
  </cols>
  <sheetData>
    <row r="1" spans="1:10" x14ac:dyDescent="0.2">
      <c r="A1" s="26"/>
      <c r="B1" s="26"/>
      <c r="C1" s="26"/>
      <c r="D1" s="26"/>
      <c r="E1" s="26"/>
      <c r="F1" s="38"/>
      <c r="G1" s="38"/>
      <c r="H1" s="38"/>
      <c r="I1" s="38"/>
      <c r="J1" s="38"/>
    </row>
    <row r="2" spans="1:10" ht="24.95" customHeight="1" x14ac:dyDescent="0.25">
      <c r="A2" s="26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263</v>
      </c>
      <c r="H2" s="215"/>
      <c r="I2" s="38"/>
      <c r="J2" s="38"/>
    </row>
    <row r="3" spans="1:10" ht="5.0999999999999996" customHeight="1" x14ac:dyDescent="0.2">
      <c r="A3" s="26"/>
      <c r="B3" s="26"/>
      <c r="C3" s="26"/>
      <c r="D3" s="26"/>
      <c r="E3" s="26"/>
      <c r="F3" s="38"/>
      <c r="G3" s="38"/>
      <c r="H3" s="38"/>
      <c r="I3" s="38"/>
      <c r="J3" s="38"/>
    </row>
    <row r="4" spans="1:10" ht="24.95" customHeight="1" x14ac:dyDescent="0.2">
      <c r="A4" s="26"/>
      <c r="B4" s="216"/>
      <c r="C4" s="217"/>
      <c r="D4" s="217"/>
      <c r="E4" s="217"/>
      <c r="F4" s="218"/>
      <c r="G4" s="16" t="s">
        <v>182</v>
      </c>
      <c r="H4" s="47"/>
      <c r="I4" s="38"/>
      <c r="J4" s="38"/>
    </row>
    <row r="5" spans="1:10" ht="9.9499999999999993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 ht="24.95" customHeight="1" x14ac:dyDescent="0.25">
      <c r="A6" s="38"/>
      <c r="B6" s="326" t="s">
        <v>256</v>
      </c>
      <c r="C6" s="327"/>
      <c r="D6" s="327"/>
      <c r="E6" s="327"/>
      <c r="F6" s="327"/>
      <c r="G6" s="327"/>
      <c r="H6" s="328"/>
      <c r="I6" s="38"/>
      <c r="J6" s="38"/>
    </row>
    <row r="7" spans="1:10" ht="18.75" customHeight="1" x14ac:dyDescent="0.25">
      <c r="A7" s="38"/>
      <c r="B7" s="310" t="s">
        <v>164</v>
      </c>
      <c r="C7" s="311"/>
      <c r="D7" s="311"/>
      <c r="E7" s="311"/>
      <c r="F7" s="212"/>
      <c r="G7" s="212"/>
      <c r="H7" s="213"/>
      <c r="I7" s="38"/>
      <c r="J7" s="38"/>
    </row>
    <row r="8" spans="1:10" ht="15.75" x14ac:dyDescent="0.25">
      <c r="A8" s="38"/>
      <c r="B8" s="155" t="s">
        <v>265</v>
      </c>
      <c r="C8" s="312"/>
      <c r="D8" s="313"/>
      <c r="E8" s="314"/>
      <c r="F8" s="314"/>
      <c r="G8" s="314"/>
      <c r="H8" s="315"/>
      <c r="I8" s="38"/>
      <c r="J8" s="38"/>
    </row>
    <row r="9" spans="1:10" ht="24" customHeight="1" x14ac:dyDescent="0.25">
      <c r="A9" s="38"/>
      <c r="B9" s="156" t="s">
        <v>266</v>
      </c>
      <c r="C9" s="316"/>
      <c r="D9" s="317"/>
      <c r="E9" s="318"/>
      <c r="F9" s="318"/>
      <c r="G9" s="318"/>
      <c r="H9" s="319"/>
      <c r="I9" s="38"/>
      <c r="J9" s="38"/>
    </row>
    <row r="10" spans="1:10" ht="24" customHeight="1" x14ac:dyDescent="0.25">
      <c r="A10" s="38"/>
      <c r="B10" s="156" t="s">
        <v>267</v>
      </c>
      <c r="C10" s="316"/>
      <c r="D10" s="318"/>
      <c r="E10" s="318"/>
      <c r="F10" s="318"/>
      <c r="G10" s="318"/>
      <c r="H10" s="319"/>
      <c r="I10" s="38"/>
      <c r="J10" s="38"/>
    </row>
    <row r="11" spans="1:10" ht="40.5" customHeight="1" x14ac:dyDescent="0.25">
      <c r="A11" s="38"/>
      <c r="B11" s="156" t="s">
        <v>268</v>
      </c>
      <c r="C11" s="152" t="s">
        <v>269</v>
      </c>
      <c r="D11" s="320" t="s">
        <v>270</v>
      </c>
      <c r="E11" s="315"/>
      <c r="F11" s="153" t="s">
        <v>271</v>
      </c>
      <c r="G11" s="320" t="s">
        <v>272</v>
      </c>
      <c r="H11" s="319"/>
      <c r="I11" s="38"/>
      <c r="J11" s="38"/>
    </row>
    <row r="12" spans="1:10" ht="40.5" customHeight="1" x14ac:dyDescent="0.25">
      <c r="A12" s="38"/>
      <c r="B12" s="156" t="s">
        <v>273</v>
      </c>
      <c r="C12" s="152" t="s">
        <v>274</v>
      </c>
      <c r="D12" s="321" t="s">
        <v>275</v>
      </c>
      <c r="E12" s="323"/>
      <c r="F12" s="153" t="s">
        <v>276</v>
      </c>
      <c r="G12" s="321" t="s">
        <v>277</v>
      </c>
      <c r="H12" s="322"/>
      <c r="I12" s="38"/>
      <c r="J12" s="38"/>
    </row>
    <row r="13" spans="1:10" ht="40.5" customHeight="1" x14ac:dyDescent="0.25">
      <c r="A13" s="38"/>
      <c r="B13" s="156" t="s">
        <v>278</v>
      </c>
      <c r="C13" s="152" t="s">
        <v>279</v>
      </c>
      <c r="D13" s="329" t="s">
        <v>235</v>
      </c>
      <c r="E13" s="323"/>
      <c r="F13" s="154" t="s">
        <v>280</v>
      </c>
      <c r="G13" s="321" t="s">
        <v>281</v>
      </c>
      <c r="H13" s="322"/>
      <c r="I13" s="38"/>
      <c r="J13" s="38"/>
    </row>
    <row r="14" spans="1:10" ht="40.5" customHeight="1" x14ac:dyDescent="0.25">
      <c r="A14" s="38"/>
      <c r="B14" s="156" t="s">
        <v>285</v>
      </c>
      <c r="C14" s="320"/>
      <c r="D14" s="212"/>
      <c r="E14" s="212"/>
      <c r="F14" s="212"/>
      <c r="G14" s="212"/>
      <c r="H14" s="213"/>
      <c r="I14" s="38"/>
      <c r="J14" s="38"/>
    </row>
    <row r="15" spans="1:10" ht="97.5" customHeight="1" x14ac:dyDescent="0.25">
      <c r="A15" s="38"/>
      <c r="B15" s="176" t="s">
        <v>316</v>
      </c>
      <c r="C15" s="324"/>
      <c r="D15" s="325"/>
      <c r="E15" s="325"/>
      <c r="F15" s="325"/>
      <c r="G15" s="325"/>
      <c r="H15" s="325"/>
      <c r="I15" s="38"/>
      <c r="J15" s="38"/>
    </row>
    <row r="16" spans="1:10" ht="23.25" customHeight="1" x14ac:dyDescent="0.25">
      <c r="A16" s="38"/>
      <c r="B16" s="38"/>
      <c r="C16" s="38"/>
      <c r="D16" s="1"/>
      <c r="E16" s="1"/>
      <c r="F16" s="1"/>
      <c r="G16" s="1"/>
      <c r="H16" s="1"/>
      <c r="I16" s="38"/>
      <c r="J16" s="38"/>
    </row>
    <row r="17" spans="1:10" ht="15.75" customHeight="1" x14ac:dyDescent="0.25">
      <c r="A17" s="38"/>
      <c r="B17" s="38"/>
      <c r="C17" s="38"/>
      <c r="D17" s="1"/>
      <c r="E17" s="1"/>
      <c r="F17" s="1"/>
      <c r="G17" s="1"/>
      <c r="H17" s="1"/>
      <c r="I17" s="38"/>
      <c r="J17" s="38"/>
    </row>
    <row r="18" spans="1:10" ht="18.75" x14ac:dyDescent="0.25">
      <c r="A18" s="38"/>
      <c r="B18" s="306" t="s">
        <v>264</v>
      </c>
      <c r="C18" s="306"/>
      <c r="D18" s="306"/>
      <c r="E18" s="306"/>
      <c r="F18" s="306"/>
      <c r="G18" s="306"/>
      <c r="H18" s="306"/>
      <c r="I18" s="38"/>
      <c r="J18" s="38"/>
    </row>
    <row r="19" spans="1:10" x14ac:dyDescent="0.25">
      <c r="A19" s="38"/>
      <c r="B19" s="304" t="s">
        <v>73</v>
      </c>
      <c r="C19" s="304"/>
      <c r="D19" s="304"/>
      <c r="E19" s="304"/>
      <c r="F19" s="304"/>
      <c r="G19" s="305"/>
      <c r="H19" s="128"/>
      <c r="I19" s="38"/>
      <c r="J19" s="38"/>
    </row>
    <row r="20" spans="1:10" x14ac:dyDescent="0.25">
      <c r="A20" s="38"/>
      <c r="B20" s="133"/>
      <c r="C20" s="133"/>
      <c r="D20" s="133"/>
      <c r="E20" s="133"/>
      <c r="F20" s="133"/>
      <c r="G20" s="133"/>
      <c r="H20" s="151"/>
      <c r="I20" s="38"/>
      <c r="J20" s="38"/>
    </row>
    <row r="21" spans="1:10" x14ac:dyDescent="0.25">
      <c r="B21" s="303" t="s">
        <v>165</v>
      </c>
      <c r="C21" s="303"/>
      <c r="D21" s="303"/>
      <c r="E21" s="303"/>
      <c r="F21" s="303"/>
      <c r="G21" s="303"/>
      <c r="H21" s="303"/>
    </row>
    <row r="22" spans="1:10" x14ac:dyDescent="0.25">
      <c r="B22" s="308" t="s">
        <v>314</v>
      </c>
      <c r="C22" s="308"/>
      <c r="D22" s="308"/>
      <c r="E22" s="308"/>
      <c r="F22" s="308"/>
      <c r="G22" s="308"/>
      <c r="H22" s="308"/>
    </row>
    <row r="23" spans="1:10" ht="27" customHeight="1" x14ac:dyDescent="0.25">
      <c r="B23" s="308"/>
      <c r="C23" s="308"/>
      <c r="D23" s="308"/>
      <c r="E23" s="308"/>
      <c r="F23" s="308"/>
      <c r="G23" s="308"/>
      <c r="H23" s="308"/>
    </row>
    <row r="24" spans="1:10" x14ac:dyDescent="0.25">
      <c r="B24" s="309" t="s">
        <v>303</v>
      </c>
      <c r="C24" s="303"/>
      <c r="D24" s="303"/>
      <c r="E24" s="303"/>
      <c r="F24" s="303"/>
      <c r="G24" s="303"/>
      <c r="H24" s="303"/>
    </row>
    <row r="25" spans="1:10" x14ac:dyDescent="0.25">
      <c r="B25" s="27"/>
      <c r="C25" s="27"/>
      <c r="D25" s="27"/>
      <c r="E25" s="27"/>
      <c r="F25" s="27"/>
      <c r="G25" s="27"/>
      <c r="H25" s="27"/>
    </row>
  </sheetData>
  <sheetProtection formatCells="0"/>
  <mergeCells count="22">
    <mergeCell ref="B6:H6"/>
    <mergeCell ref="D13:E13"/>
    <mergeCell ref="C14:H14"/>
    <mergeCell ref="B2:D2"/>
    <mergeCell ref="E2:F2"/>
    <mergeCell ref="G2:H2"/>
    <mergeCell ref="B4:F4"/>
    <mergeCell ref="B21:H21"/>
    <mergeCell ref="B22:H23"/>
    <mergeCell ref="B24:H24"/>
    <mergeCell ref="B7:H7"/>
    <mergeCell ref="C8:H8"/>
    <mergeCell ref="C9:H9"/>
    <mergeCell ref="C10:H10"/>
    <mergeCell ref="G11:H11"/>
    <mergeCell ref="B18:H18"/>
    <mergeCell ref="B19:G19"/>
    <mergeCell ref="D11:E11"/>
    <mergeCell ref="G12:H12"/>
    <mergeCell ref="D12:E12"/>
    <mergeCell ref="G13:H13"/>
    <mergeCell ref="C15:H15"/>
  </mergeCells>
  <pageMargins left="0" right="0" top="0.19685039370078741" bottom="0.19685039370078741" header="0.11811023622047244" footer="0.11811023622047244"/>
  <pageSetup paperSize="9" scale="78" orientation="portrait" r:id="rId1"/>
  <ignoredErrors>
    <ignoredError sqref="F13" twoDigitTextYear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J68"/>
  <sheetViews>
    <sheetView view="pageBreakPreview" zoomScale="130" zoomScaleNormal="100" zoomScaleSheetLayoutView="130" workbookViewId="0">
      <selection activeCell="B63" sqref="B63:I64"/>
    </sheetView>
  </sheetViews>
  <sheetFormatPr defaultColWidth="8.85546875" defaultRowHeight="15" x14ac:dyDescent="0.25"/>
  <cols>
    <col min="1" max="1" width="0.85546875" customWidth="1"/>
    <col min="2" max="2" width="3.7109375" customWidth="1"/>
    <col min="3" max="3" width="20.7109375" customWidth="1"/>
    <col min="4" max="5" width="12.7109375" customWidth="1"/>
    <col min="6" max="6" width="3.7109375" customWidth="1"/>
    <col min="7" max="7" width="20.7109375" customWidth="1"/>
    <col min="8" max="9" width="12.7109375" customWidth="1"/>
    <col min="10" max="10" width="0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4.95" customHeight="1" x14ac:dyDescent="0.25">
      <c r="A2" s="1"/>
      <c r="B2" s="360" t="str">
        <f>SPLOŠNO!B2</f>
        <v>OBČINA TURNIŠČE</v>
      </c>
      <c r="C2" s="361"/>
      <c r="D2" s="361"/>
      <c r="E2" s="361"/>
      <c r="F2" s="361"/>
      <c r="G2" s="362"/>
      <c r="H2" s="32" t="s">
        <v>326</v>
      </c>
      <c r="I2" s="32" t="s">
        <v>152</v>
      </c>
      <c r="J2" s="1"/>
    </row>
    <row r="3" spans="1:10" ht="5.099999999999999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4.95" customHeight="1" x14ac:dyDescent="0.2">
      <c r="A4" s="1"/>
      <c r="B4" s="254"/>
      <c r="C4" s="254"/>
      <c r="D4" s="254"/>
      <c r="E4" s="254"/>
      <c r="F4" s="254"/>
      <c r="G4" s="254"/>
      <c r="H4" s="254"/>
      <c r="I4" s="254"/>
      <c r="J4" s="1"/>
    </row>
    <row r="5" spans="1:10" ht="24.95" customHeight="1" x14ac:dyDescent="0.25">
      <c r="A5" s="1"/>
      <c r="B5" s="252" t="s">
        <v>23</v>
      </c>
      <c r="C5" s="252"/>
      <c r="D5" s="252"/>
      <c r="E5" s="252"/>
      <c r="F5" s="252"/>
      <c r="G5" s="252"/>
      <c r="H5" s="252"/>
      <c r="I5" s="252"/>
      <c r="J5" s="1"/>
    </row>
    <row r="6" spans="1:10" ht="9.949999999999999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25.5" customHeight="1" x14ac:dyDescent="0.25">
      <c r="A7" s="1"/>
      <c r="B7" s="346" t="s">
        <v>24</v>
      </c>
      <c r="C7" s="346"/>
      <c r="D7" s="346"/>
      <c r="E7" s="289"/>
      <c r="F7" s="290"/>
      <c r="G7" s="291"/>
      <c r="H7" s="32" t="s">
        <v>25</v>
      </c>
      <c r="I7" s="119"/>
      <c r="J7" s="1"/>
    </row>
    <row r="8" spans="1:10" ht="26.25" x14ac:dyDescent="0.25">
      <c r="A8" s="1"/>
      <c r="B8" s="354" t="s">
        <v>134</v>
      </c>
      <c r="C8" s="354"/>
      <c r="D8" s="354"/>
      <c r="E8" s="354" t="s">
        <v>26</v>
      </c>
      <c r="F8" s="354"/>
      <c r="G8" s="32" t="s">
        <v>27</v>
      </c>
      <c r="H8" s="32" t="s">
        <v>28</v>
      </c>
      <c r="I8" s="32" t="s">
        <v>29</v>
      </c>
      <c r="J8" s="1"/>
    </row>
    <row r="9" spans="1:10" ht="24" customHeight="1" x14ac:dyDescent="0.2">
      <c r="A9" s="1"/>
      <c r="B9" s="355"/>
      <c r="C9" s="356"/>
      <c r="D9" s="357"/>
      <c r="E9" s="358"/>
      <c r="F9" s="359"/>
      <c r="G9" s="123"/>
      <c r="H9" s="120"/>
      <c r="I9" s="122"/>
      <c r="J9" s="1"/>
    </row>
    <row r="10" spans="1:10" ht="24" customHeight="1" x14ac:dyDescent="0.2">
      <c r="A10" s="1"/>
      <c r="B10" s="355"/>
      <c r="C10" s="356" t="s">
        <v>30</v>
      </c>
      <c r="D10" s="357"/>
      <c r="E10" s="358"/>
      <c r="F10" s="359"/>
      <c r="G10" s="123"/>
      <c r="H10" s="120"/>
      <c r="I10" s="122"/>
      <c r="J10" s="1"/>
    </row>
    <row r="11" spans="1:10" ht="24" customHeight="1" x14ac:dyDescent="0.2">
      <c r="A11" s="1"/>
      <c r="B11" s="355"/>
      <c r="C11" s="356"/>
      <c r="D11" s="357"/>
      <c r="E11" s="358"/>
      <c r="F11" s="359"/>
      <c r="G11" s="123"/>
      <c r="H11" s="120"/>
      <c r="I11" s="122"/>
      <c r="J11" s="1"/>
    </row>
    <row r="12" spans="1:10" ht="24" customHeight="1" x14ac:dyDescent="0.2">
      <c r="A12" s="1"/>
      <c r="B12" s="355"/>
      <c r="C12" s="356"/>
      <c r="D12" s="357"/>
      <c r="E12" s="358"/>
      <c r="F12" s="359"/>
      <c r="G12" s="123"/>
      <c r="H12" s="120"/>
      <c r="I12" s="122"/>
      <c r="J12" s="1"/>
    </row>
    <row r="13" spans="1:10" ht="24" customHeight="1" x14ac:dyDescent="0.2">
      <c r="A13" s="1"/>
      <c r="B13" s="355"/>
      <c r="C13" s="356"/>
      <c r="D13" s="357"/>
      <c r="E13" s="358"/>
      <c r="F13" s="359"/>
      <c r="G13" s="123"/>
      <c r="H13" s="120"/>
      <c r="I13" s="122"/>
      <c r="J13" s="1"/>
    </row>
    <row r="14" spans="1:10" ht="24" customHeight="1" x14ac:dyDescent="0.25">
      <c r="A14" s="1"/>
      <c r="B14" s="355"/>
      <c r="C14" s="356"/>
      <c r="D14" s="357"/>
      <c r="E14" s="358"/>
      <c r="F14" s="359"/>
      <c r="G14" s="123"/>
      <c r="H14" s="120"/>
      <c r="I14" s="122"/>
      <c r="J14" s="1"/>
    </row>
    <row r="15" spans="1:10" ht="10.3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24.95" customHeight="1" x14ac:dyDescent="0.25">
      <c r="A16" s="1"/>
      <c r="B16" s="346" t="s">
        <v>31</v>
      </c>
      <c r="C16" s="346"/>
      <c r="D16" s="346"/>
      <c r="E16" s="354" t="s">
        <v>32</v>
      </c>
      <c r="F16" s="354"/>
      <c r="G16" s="354"/>
      <c r="H16" s="349" t="s">
        <v>33</v>
      </c>
      <c r="I16" s="350"/>
      <c r="J16" s="1"/>
    </row>
    <row r="17" spans="1:10" ht="24" customHeight="1" x14ac:dyDescent="0.25">
      <c r="A17" s="1"/>
      <c r="B17" s="342" t="s">
        <v>283</v>
      </c>
      <c r="C17" s="343"/>
      <c r="D17" s="344"/>
      <c r="E17" s="351"/>
      <c r="F17" s="352"/>
      <c r="G17" s="353"/>
      <c r="H17" s="345"/>
      <c r="I17" s="345"/>
      <c r="J17" s="1"/>
    </row>
    <row r="18" spans="1:10" ht="10.3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4.95" customHeight="1" x14ac:dyDescent="0.25">
      <c r="A19" s="1"/>
      <c r="B19" s="354" t="s">
        <v>135</v>
      </c>
      <c r="C19" s="354"/>
      <c r="D19" s="354"/>
      <c r="E19" s="280" t="s">
        <v>34</v>
      </c>
      <c r="F19" s="212"/>
      <c r="G19" s="212"/>
      <c r="H19" s="212"/>
      <c r="I19" s="213"/>
      <c r="J19" s="1"/>
    </row>
    <row r="20" spans="1:10" ht="24" customHeight="1" x14ac:dyDescent="0.25">
      <c r="A20" s="1"/>
      <c r="B20" s="342" t="s">
        <v>35</v>
      </c>
      <c r="C20" s="343"/>
      <c r="D20" s="344"/>
      <c r="E20" s="345"/>
      <c r="F20" s="345"/>
      <c r="G20" s="345"/>
      <c r="H20" s="345"/>
      <c r="I20" s="345"/>
      <c r="J20" s="1"/>
    </row>
    <row r="21" spans="1:10" ht="10.3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4.95" customHeight="1" x14ac:dyDescent="0.25">
      <c r="A22" s="1"/>
      <c r="B22" s="346" t="s">
        <v>36</v>
      </c>
      <c r="C22" s="346"/>
      <c r="D22" s="346"/>
      <c r="E22" s="1"/>
      <c r="F22" s="1"/>
      <c r="G22" s="1"/>
      <c r="H22" s="1"/>
      <c r="I22" s="1"/>
      <c r="J22" s="1"/>
    </row>
    <row r="23" spans="1:10" ht="24.95" customHeight="1" x14ac:dyDescent="0.25">
      <c r="A23" s="1"/>
      <c r="B23" s="33" t="s">
        <v>284</v>
      </c>
      <c r="C23" s="34" t="s">
        <v>37</v>
      </c>
      <c r="D23" s="33" t="s">
        <v>38</v>
      </c>
      <c r="E23" s="31" t="s">
        <v>39</v>
      </c>
      <c r="F23" s="33" t="s">
        <v>284</v>
      </c>
      <c r="G23" s="34" t="s">
        <v>37</v>
      </c>
      <c r="H23" s="33" t="s">
        <v>38</v>
      </c>
      <c r="I23" s="31" t="s">
        <v>39</v>
      </c>
      <c r="J23" s="1"/>
    </row>
    <row r="24" spans="1:10" ht="23.1" customHeight="1" x14ac:dyDescent="0.25">
      <c r="A24" s="1"/>
      <c r="B24" s="35">
        <v>1</v>
      </c>
      <c r="C24" s="117"/>
      <c r="D24" s="109"/>
      <c r="E24" s="118"/>
      <c r="F24" s="35">
        <v>11</v>
      </c>
      <c r="G24" s="117"/>
      <c r="H24" s="109"/>
      <c r="I24" s="118"/>
      <c r="J24" s="1"/>
    </row>
    <row r="25" spans="1:10" ht="23.1" customHeight="1" x14ac:dyDescent="0.25">
      <c r="A25" s="1"/>
      <c r="B25" s="36">
        <v>2</v>
      </c>
      <c r="C25" s="117"/>
      <c r="D25" s="109"/>
      <c r="E25" s="118"/>
      <c r="F25" s="35">
        <v>12</v>
      </c>
      <c r="G25" s="117"/>
      <c r="H25" s="109"/>
      <c r="I25" s="118"/>
      <c r="J25" s="1"/>
    </row>
    <row r="26" spans="1:10" ht="23.1" customHeight="1" x14ac:dyDescent="0.25">
      <c r="A26" s="1"/>
      <c r="B26" s="35">
        <v>3</v>
      </c>
      <c r="C26" s="117"/>
      <c r="D26" s="109"/>
      <c r="E26" s="118"/>
      <c r="F26" s="35">
        <v>13</v>
      </c>
      <c r="G26" s="117"/>
      <c r="H26" s="109"/>
      <c r="I26" s="118"/>
      <c r="J26" s="1"/>
    </row>
    <row r="27" spans="1:10" ht="23.1" customHeight="1" x14ac:dyDescent="0.25">
      <c r="A27" s="1"/>
      <c r="B27" s="35">
        <v>4</v>
      </c>
      <c r="C27" s="117"/>
      <c r="D27" s="109"/>
      <c r="E27" s="118"/>
      <c r="F27" s="35">
        <v>14</v>
      </c>
      <c r="G27" s="117"/>
      <c r="H27" s="109"/>
      <c r="I27" s="118"/>
      <c r="J27" s="1"/>
    </row>
    <row r="28" spans="1:10" ht="23.1" customHeight="1" x14ac:dyDescent="0.25">
      <c r="A28" s="1"/>
      <c r="B28" s="35">
        <v>5</v>
      </c>
      <c r="C28" s="117"/>
      <c r="D28" s="109"/>
      <c r="E28" s="118"/>
      <c r="F28" s="35">
        <v>15</v>
      </c>
      <c r="G28" s="117"/>
      <c r="H28" s="109"/>
      <c r="I28" s="118"/>
      <c r="J28" s="1"/>
    </row>
    <row r="29" spans="1:10" ht="23.1" customHeight="1" x14ac:dyDescent="0.25">
      <c r="A29" s="1"/>
      <c r="B29" s="35">
        <v>6</v>
      </c>
      <c r="C29" s="117"/>
      <c r="D29" s="109"/>
      <c r="E29" s="118"/>
      <c r="F29" s="35">
        <v>16</v>
      </c>
      <c r="G29" s="117"/>
      <c r="H29" s="109"/>
      <c r="I29" s="118"/>
      <c r="J29" s="1"/>
    </row>
    <row r="30" spans="1:10" ht="23.1" customHeight="1" x14ac:dyDescent="0.25">
      <c r="A30" s="1"/>
      <c r="B30" s="35">
        <v>7</v>
      </c>
      <c r="C30" s="117"/>
      <c r="D30" s="109"/>
      <c r="E30" s="118"/>
      <c r="F30" s="35">
        <v>17</v>
      </c>
      <c r="G30" s="117"/>
      <c r="H30" s="109"/>
      <c r="I30" s="118"/>
      <c r="J30" s="1"/>
    </row>
    <row r="31" spans="1:10" ht="23.1" customHeight="1" x14ac:dyDescent="0.25">
      <c r="A31" s="1"/>
      <c r="B31" s="35">
        <v>8</v>
      </c>
      <c r="C31" s="117"/>
      <c r="D31" s="109"/>
      <c r="E31" s="118"/>
      <c r="F31" s="35">
        <v>18</v>
      </c>
      <c r="G31" s="117"/>
      <c r="H31" s="109"/>
      <c r="I31" s="118"/>
      <c r="J31" s="1"/>
    </row>
    <row r="32" spans="1:10" ht="23.1" customHeight="1" x14ac:dyDescent="0.25">
      <c r="A32" s="1"/>
      <c r="B32" s="35">
        <v>9</v>
      </c>
      <c r="C32" s="117"/>
      <c r="D32" s="109"/>
      <c r="E32" s="118"/>
      <c r="F32" s="35">
        <v>19</v>
      </c>
      <c r="G32" s="117"/>
      <c r="H32" s="109"/>
      <c r="I32" s="118"/>
      <c r="J32" s="1"/>
    </row>
    <row r="33" spans="1:10" ht="23.1" customHeight="1" x14ac:dyDescent="0.25">
      <c r="A33" s="1"/>
      <c r="B33" s="35">
        <v>10</v>
      </c>
      <c r="C33" s="117"/>
      <c r="D33" s="109"/>
      <c r="E33" s="118"/>
      <c r="F33" s="35">
        <v>20</v>
      </c>
      <c r="G33" s="117"/>
      <c r="H33" s="109"/>
      <c r="I33" s="118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347" t="s">
        <v>40</v>
      </c>
      <c r="H35" s="347"/>
      <c r="I35" s="347"/>
      <c r="J35" s="347"/>
    </row>
    <row r="36" spans="1:10" ht="39.950000000000003" customHeight="1" x14ac:dyDescent="0.25">
      <c r="A36" s="1"/>
      <c r="B36" s="227" t="s">
        <v>41</v>
      </c>
      <c r="C36" s="227"/>
      <c r="D36" s="101"/>
      <c r="E36" s="347" t="s">
        <v>42</v>
      </c>
      <c r="F36" s="348"/>
      <c r="G36" s="289"/>
      <c r="H36" s="290"/>
      <c r="I36" s="29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8.75" x14ac:dyDescent="0.25">
      <c r="A39" s="1"/>
      <c r="B39" s="202" t="s">
        <v>160</v>
      </c>
      <c r="C39" s="202"/>
      <c r="D39" s="202"/>
      <c r="E39" s="202"/>
      <c r="F39" s="202"/>
      <c r="G39" s="202"/>
      <c r="H39" s="202"/>
      <c r="I39" s="202"/>
      <c r="J39" s="25"/>
    </row>
    <row r="40" spans="1:10" x14ac:dyDescent="0.25">
      <c r="A40" s="1"/>
      <c r="B40" s="203" t="s">
        <v>43</v>
      </c>
      <c r="C40" s="203"/>
      <c r="D40" s="203"/>
      <c r="E40" s="203"/>
      <c r="F40" s="203"/>
      <c r="G40" s="203"/>
      <c r="H40" s="204"/>
      <c r="I40" s="103"/>
      <c r="J40" s="24"/>
    </row>
    <row r="41" spans="1:10" ht="15.75" x14ac:dyDescent="0.25">
      <c r="A41" s="1"/>
      <c r="B41" s="331" t="s">
        <v>161</v>
      </c>
      <c r="C41" s="331"/>
      <c r="D41" s="331"/>
      <c r="E41" s="331"/>
      <c r="F41" s="331"/>
      <c r="G41" s="331"/>
      <c r="H41" s="331"/>
      <c r="I41" s="331"/>
      <c r="J41" s="1"/>
    </row>
    <row r="42" spans="1:10" x14ac:dyDescent="0.25">
      <c r="A42" s="1"/>
      <c r="B42" s="332" t="s">
        <v>296</v>
      </c>
      <c r="C42" s="333"/>
      <c r="D42" s="333"/>
      <c r="E42" s="333"/>
      <c r="F42" s="333"/>
      <c r="G42" s="333"/>
      <c r="H42" s="333"/>
      <c r="I42" s="334"/>
      <c r="J42" s="1"/>
    </row>
    <row r="43" spans="1:10" x14ac:dyDescent="0.25">
      <c r="A43" s="1"/>
      <c r="B43" s="335"/>
      <c r="C43" s="336"/>
      <c r="D43" s="336"/>
      <c r="E43" s="336"/>
      <c r="F43" s="336"/>
      <c r="G43" s="336"/>
      <c r="H43" s="336"/>
      <c r="I43" s="337"/>
      <c r="J43" s="1"/>
    </row>
    <row r="44" spans="1:10" x14ac:dyDescent="0.25">
      <c r="A44" s="1"/>
      <c r="B44" s="338"/>
      <c r="C44" s="339"/>
      <c r="D44" s="339"/>
      <c r="E44" s="339"/>
      <c r="F44" s="339"/>
      <c r="G44" s="339"/>
      <c r="H44" s="339"/>
      <c r="I44" s="340"/>
      <c r="J44" s="1"/>
    </row>
    <row r="45" spans="1:10" x14ac:dyDescent="0.25">
      <c r="A45" s="1"/>
      <c r="B45" s="341" t="s">
        <v>24</v>
      </c>
      <c r="C45" s="341"/>
      <c r="D45" s="341"/>
      <c r="E45" s="341"/>
      <c r="F45" s="341"/>
      <c r="G45" s="341"/>
      <c r="H45" s="341"/>
      <c r="I45" s="341"/>
      <c r="J45" s="1"/>
    </row>
    <row r="46" spans="1:10" x14ac:dyDescent="0.25">
      <c r="A46" s="1"/>
      <c r="B46" s="195" t="s">
        <v>297</v>
      </c>
      <c r="C46" s="195"/>
      <c r="D46" s="195"/>
      <c r="E46" s="195"/>
      <c r="F46" s="195"/>
      <c r="G46" s="195"/>
      <c r="H46" s="195"/>
      <c r="I46" s="195"/>
      <c r="J46" s="1"/>
    </row>
    <row r="47" spans="1:10" x14ac:dyDescent="0.25">
      <c r="A47" s="1"/>
      <c r="B47" s="195"/>
      <c r="C47" s="195"/>
      <c r="D47" s="195"/>
      <c r="E47" s="195"/>
      <c r="F47" s="195"/>
      <c r="G47" s="195"/>
      <c r="H47" s="195"/>
      <c r="I47" s="195"/>
      <c r="J47" s="1"/>
    </row>
    <row r="48" spans="1:10" x14ac:dyDescent="0.25">
      <c r="A48" s="1"/>
      <c r="B48" s="189" t="s">
        <v>44</v>
      </c>
      <c r="C48" s="189"/>
      <c r="D48" s="189"/>
      <c r="E48" s="189"/>
      <c r="F48" s="189"/>
      <c r="G48" s="189"/>
      <c r="H48" s="189"/>
      <c r="I48" s="189"/>
      <c r="J48" s="1"/>
    </row>
    <row r="49" spans="1:10" x14ac:dyDescent="0.25">
      <c r="A49" s="1"/>
      <c r="B49" s="195" t="s">
        <v>136</v>
      </c>
      <c r="C49" s="195"/>
      <c r="D49" s="195"/>
      <c r="E49" s="195"/>
      <c r="F49" s="195"/>
      <c r="G49" s="195"/>
      <c r="H49" s="195"/>
      <c r="I49" s="195"/>
      <c r="J49" s="1"/>
    </row>
    <row r="50" spans="1:10" x14ac:dyDescent="0.25">
      <c r="A50" s="1"/>
      <c r="B50" s="195"/>
      <c r="C50" s="195"/>
      <c r="D50" s="195"/>
      <c r="E50" s="195"/>
      <c r="F50" s="195"/>
      <c r="G50" s="195"/>
      <c r="H50" s="195"/>
      <c r="I50" s="195"/>
      <c r="J50" s="1"/>
    </row>
    <row r="51" spans="1:10" x14ac:dyDescent="0.25">
      <c r="A51" s="1"/>
      <c r="B51" s="195"/>
      <c r="C51" s="195"/>
      <c r="D51" s="195"/>
      <c r="E51" s="195"/>
      <c r="F51" s="195"/>
      <c r="G51" s="195"/>
      <c r="H51" s="195"/>
      <c r="I51" s="195"/>
      <c r="J51" s="1"/>
    </row>
    <row r="52" spans="1:10" x14ac:dyDescent="0.25">
      <c r="A52" s="1"/>
      <c r="B52" s="189" t="s">
        <v>45</v>
      </c>
      <c r="C52" s="189"/>
      <c r="D52" s="189"/>
      <c r="E52" s="189"/>
      <c r="F52" s="189"/>
      <c r="G52" s="189"/>
      <c r="H52" s="189"/>
      <c r="I52" s="189"/>
      <c r="J52" s="1"/>
    </row>
    <row r="53" spans="1:10" x14ac:dyDescent="0.25">
      <c r="A53" s="1"/>
      <c r="B53" s="195" t="s">
        <v>298</v>
      </c>
      <c r="C53" s="195"/>
      <c r="D53" s="195"/>
      <c r="E53" s="195"/>
      <c r="F53" s="195"/>
      <c r="G53" s="195"/>
      <c r="H53" s="195"/>
      <c r="I53" s="195"/>
      <c r="J53" s="1"/>
    </row>
    <row r="54" spans="1:10" x14ac:dyDescent="0.25">
      <c r="A54" s="1"/>
      <c r="B54" s="189" t="s">
        <v>46</v>
      </c>
      <c r="C54" s="189"/>
      <c r="D54" s="189"/>
      <c r="E54" s="189"/>
      <c r="F54" s="189"/>
      <c r="G54" s="189"/>
      <c r="H54" s="189"/>
      <c r="I54" s="189"/>
      <c r="J54" s="1"/>
    </row>
    <row r="55" spans="1:10" x14ac:dyDescent="0.25">
      <c r="A55" s="1"/>
      <c r="B55" s="195" t="s">
        <v>329</v>
      </c>
      <c r="C55" s="195"/>
      <c r="D55" s="195"/>
      <c r="E55" s="195"/>
      <c r="F55" s="195"/>
      <c r="G55" s="195"/>
      <c r="H55" s="195"/>
      <c r="I55" s="195"/>
      <c r="J55" s="1"/>
    </row>
    <row r="56" spans="1:10" x14ac:dyDescent="0.25">
      <c r="A56" s="1"/>
      <c r="B56" s="195"/>
      <c r="C56" s="195"/>
      <c r="D56" s="195"/>
      <c r="E56" s="195"/>
      <c r="F56" s="195"/>
      <c r="G56" s="195"/>
      <c r="H56" s="195"/>
      <c r="I56" s="195"/>
      <c r="J56" s="1"/>
    </row>
    <row r="57" spans="1:10" x14ac:dyDescent="0.25">
      <c r="A57" s="1"/>
      <c r="B57" s="189" t="s">
        <v>47</v>
      </c>
      <c r="C57" s="189"/>
      <c r="D57" s="189"/>
      <c r="E57" s="189"/>
      <c r="F57" s="189"/>
      <c r="G57" s="189"/>
      <c r="H57" s="189"/>
      <c r="I57" s="189"/>
      <c r="J57" s="1"/>
    </row>
    <row r="58" spans="1:10" x14ac:dyDescent="0.25">
      <c r="A58" s="1"/>
      <c r="B58" s="236" t="s">
        <v>162</v>
      </c>
      <c r="C58" s="236"/>
      <c r="D58" s="236"/>
      <c r="E58" s="236"/>
      <c r="F58" s="236"/>
      <c r="G58" s="236"/>
      <c r="H58" s="236"/>
      <c r="I58" s="236"/>
      <c r="J58" s="1"/>
    </row>
    <row r="59" spans="1:10" x14ac:dyDescent="0.25">
      <c r="A59" s="1"/>
      <c r="B59" s="189" t="s">
        <v>48</v>
      </c>
      <c r="C59" s="189"/>
      <c r="D59" s="189"/>
      <c r="E59" s="189"/>
      <c r="F59" s="189"/>
      <c r="G59" s="189"/>
      <c r="H59" s="189"/>
      <c r="I59" s="189"/>
      <c r="J59" s="1"/>
    </row>
    <row r="60" spans="1:10" x14ac:dyDescent="0.25">
      <c r="A60" s="1"/>
      <c r="B60" s="195" t="s">
        <v>49</v>
      </c>
      <c r="C60" s="195"/>
      <c r="D60" s="195"/>
      <c r="E60" s="195"/>
      <c r="F60" s="195"/>
      <c r="G60" s="195"/>
      <c r="H60" s="195"/>
      <c r="I60" s="195"/>
      <c r="J60" s="1"/>
    </row>
    <row r="61" spans="1:10" ht="9.9499999999999993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205" t="s">
        <v>20</v>
      </c>
      <c r="C62" s="205"/>
      <c r="D62" s="205"/>
      <c r="E62" s="205"/>
      <c r="F62" s="205"/>
      <c r="G62" s="205"/>
      <c r="H62" s="205"/>
      <c r="I62" s="205"/>
      <c r="J62" s="1"/>
    </row>
    <row r="63" spans="1:10" ht="15" customHeight="1" x14ac:dyDescent="0.25">
      <c r="A63" s="1"/>
      <c r="B63" s="265" t="s">
        <v>299</v>
      </c>
      <c r="C63" s="265"/>
      <c r="D63" s="265"/>
      <c r="E63" s="265"/>
      <c r="F63" s="265"/>
      <c r="G63" s="265"/>
      <c r="H63" s="265"/>
      <c r="I63" s="265"/>
      <c r="J63" s="1"/>
    </row>
    <row r="64" spans="1:10" x14ac:dyDescent="0.25">
      <c r="A64" s="1"/>
      <c r="B64" s="265"/>
      <c r="C64" s="265"/>
      <c r="D64" s="265"/>
      <c r="E64" s="265"/>
      <c r="F64" s="265"/>
      <c r="G64" s="265"/>
      <c r="H64" s="265"/>
      <c r="I64" s="265"/>
      <c r="J64" s="1"/>
    </row>
    <row r="65" spans="1:10" ht="15" customHeight="1" x14ac:dyDescent="0.25">
      <c r="A65" s="1"/>
      <c r="B65" s="265" t="s">
        <v>330</v>
      </c>
      <c r="C65" s="265"/>
      <c r="D65" s="265"/>
      <c r="E65" s="265"/>
      <c r="F65" s="265"/>
      <c r="G65" s="265"/>
      <c r="H65" s="265"/>
      <c r="I65" s="265"/>
      <c r="J65" s="1"/>
    </row>
    <row r="66" spans="1:10" x14ac:dyDescent="0.25">
      <c r="A66" s="1"/>
      <c r="B66" s="265"/>
      <c r="C66" s="265"/>
      <c r="D66" s="265"/>
      <c r="E66" s="265"/>
      <c r="F66" s="265"/>
      <c r="G66" s="265"/>
      <c r="H66" s="265"/>
      <c r="I66" s="265"/>
      <c r="J66" s="1"/>
    </row>
    <row r="67" spans="1:10" x14ac:dyDescent="0.25">
      <c r="A67" s="1"/>
      <c r="B67" s="1"/>
      <c r="C67" s="330" t="s">
        <v>300</v>
      </c>
      <c r="D67" s="330"/>
      <c r="E67" s="330"/>
      <c r="F67" s="330"/>
      <c r="G67" s="330"/>
      <c r="H67" s="330"/>
      <c r="I67" s="330"/>
      <c r="J67" s="330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4">
    <mergeCell ref="B7:D7"/>
    <mergeCell ref="E7:G7"/>
    <mergeCell ref="B2:G2"/>
    <mergeCell ref="B4:I4"/>
    <mergeCell ref="B5:I5"/>
    <mergeCell ref="B8:D8"/>
    <mergeCell ref="E8:F8"/>
    <mergeCell ref="B9:D9"/>
    <mergeCell ref="E9:F9"/>
    <mergeCell ref="B10:D10"/>
    <mergeCell ref="E10:F10"/>
    <mergeCell ref="B14:D14"/>
    <mergeCell ref="E14:F14"/>
    <mergeCell ref="B16:D16"/>
    <mergeCell ref="E16:G16"/>
    <mergeCell ref="B11:D11"/>
    <mergeCell ref="E11:F11"/>
    <mergeCell ref="B13:D13"/>
    <mergeCell ref="E13:F13"/>
    <mergeCell ref="B12:D12"/>
    <mergeCell ref="E12:F12"/>
    <mergeCell ref="H16:I16"/>
    <mergeCell ref="B17:D17"/>
    <mergeCell ref="E17:G17"/>
    <mergeCell ref="H17:I17"/>
    <mergeCell ref="B19:D19"/>
    <mergeCell ref="E19:I19"/>
    <mergeCell ref="B20:D20"/>
    <mergeCell ref="E20:I20"/>
    <mergeCell ref="B22:D22"/>
    <mergeCell ref="G35:J35"/>
    <mergeCell ref="B36:C36"/>
    <mergeCell ref="E36:F36"/>
    <mergeCell ref="G36:I36"/>
    <mergeCell ref="B57:I57"/>
    <mergeCell ref="B59:I59"/>
    <mergeCell ref="B62:I62"/>
    <mergeCell ref="B39:I39"/>
    <mergeCell ref="B40:H40"/>
    <mergeCell ref="B41:I41"/>
    <mergeCell ref="B42:I44"/>
    <mergeCell ref="B55:I56"/>
    <mergeCell ref="B46:I47"/>
    <mergeCell ref="B49:I51"/>
    <mergeCell ref="B53:I53"/>
    <mergeCell ref="B45:I45"/>
    <mergeCell ref="B48:I48"/>
    <mergeCell ref="B52:I52"/>
    <mergeCell ref="B54:I54"/>
    <mergeCell ref="C67:J67"/>
    <mergeCell ref="B58:I58"/>
    <mergeCell ref="B60:I60"/>
    <mergeCell ref="B63:I64"/>
    <mergeCell ref="B65:I66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38" max="9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00000"/>
  </sheetPr>
  <dimension ref="A1:T154"/>
  <sheetViews>
    <sheetView view="pageBreakPreview" topLeftCell="A126" zoomScale="130" zoomScaleNormal="100" zoomScaleSheetLayoutView="130" workbookViewId="0">
      <selection activeCell="B140" sqref="B140:H142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12" width="0.85546875" customWidth="1"/>
  </cols>
  <sheetData>
    <row r="1" spans="1:12" x14ac:dyDescent="0.25">
      <c r="A1" s="1"/>
      <c r="B1" s="1"/>
      <c r="C1" s="1"/>
      <c r="D1" s="1"/>
      <c r="E1" s="1"/>
      <c r="F1" s="1"/>
      <c r="G1" s="129"/>
      <c r="I1" s="1"/>
      <c r="J1" s="1"/>
      <c r="K1" s="1"/>
      <c r="L1" s="1"/>
    </row>
    <row r="2" spans="1:12" ht="24.95" customHeight="1" x14ac:dyDescent="0.2">
      <c r="A2" s="1"/>
      <c r="B2" s="360" t="str">
        <f>SPLOŠNO!B2</f>
        <v>OBČINA TURNIŠČE</v>
      </c>
      <c r="C2" s="362"/>
      <c r="D2" s="368" t="s">
        <v>58</v>
      </c>
      <c r="E2" s="306"/>
      <c r="F2" s="306"/>
      <c r="G2" s="306"/>
      <c r="H2" s="306"/>
      <c r="I2" s="1"/>
      <c r="J2" s="1"/>
      <c r="K2" s="1"/>
      <c r="L2" s="1"/>
    </row>
    <row r="3" spans="1:12" x14ac:dyDescent="0.25">
      <c r="A3" s="1"/>
      <c r="B3" s="203" t="s">
        <v>73</v>
      </c>
      <c r="C3" s="203"/>
      <c r="D3" s="203"/>
      <c r="E3" s="203"/>
      <c r="F3" s="203"/>
      <c r="G3" s="204"/>
      <c r="H3" s="110"/>
      <c r="I3" s="1"/>
      <c r="J3" s="1"/>
      <c r="K3" s="1"/>
      <c r="L3" s="1"/>
    </row>
    <row r="4" spans="1:12" ht="9.9499999999999993" customHeight="1" x14ac:dyDescent="0.2">
      <c r="A4" s="1"/>
      <c r="B4" s="366"/>
      <c r="C4" s="366"/>
      <c r="D4" s="30"/>
      <c r="E4" s="30"/>
      <c r="F4" s="30"/>
      <c r="G4" s="30"/>
      <c r="H4" s="1"/>
      <c r="I4" s="1"/>
      <c r="J4" s="1"/>
      <c r="K4" s="1"/>
      <c r="L4" s="1"/>
    </row>
    <row r="5" spans="1:12" ht="15" customHeight="1" x14ac:dyDescent="0.25">
      <c r="A5" s="1"/>
      <c r="B5" s="370" t="s">
        <v>315</v>
      </c>
      <c r="C5" s="370"/>
      <c r="D5" s="370"/>
      <c r="E5" s="370"/>
      <c r="F5" s="370"/>
      <c r="G5" s="370"/>
      <c r="H5" s="370"/>
      <c r="I5" s="1"/>
      <c r="J5" s="1"/>
      <c r="K5" s="1"/>
      <c r="L5" s="1"/>
    </row>
    <row r="6" spans="1:12" ht="15" customHeight="1" x14ac:dyDescent="0.25">
      <c r="A6" s="1"/>
      <c r="B6" s="370"/>
      <c r="C6" s="370"/>
      <c r="D6" s="370"/>
      <c r="E6" s="370"/>
      <c r="F6" s="370"/>
      <c r="G6" s="370"/>
      <c r="H6" s="370"/>
      <c r="I6" s="1"/>
      <c r="J6" s="1"/>
      <c r="K6" s="1"/>
      <c r="L6" s="1"/>
    </row>
    <row r="7" spans="1:12" ht="15" customHeight="1" x14ac:dyDescent="0.25">
      <c r="A7" s="1"/>
      <c r="B7" s="367" t="s">
        <v>286</v>
      </c>
      <c r="C7" s="367"/>
      <c r="D7" s="367"/>
      <c r="E7" s="367"/>
      <c r="F7" s="367"/>
      <c r="G7" s="367"/>
      <c r="H7" s="367"/>
      <c r="I7" s="1"/>
      <c r="J7" s="1"/>
      <c r="K7" s="1"/>
      <c r="L7" s="1"/>
    </row>
    <row r="8" spans="1:12" ht="15" customHeight="1" x14ac:dyDescent="0.25">
      <c r="A8" s="1"/>
      <c r="B8" s="367" t="s">
        <v>331</v>
      </c>
      <c r="C8" s="367"/>
      <c r="D8" s="367"/>
      <c r="E8" s="367"/>
      <c r="F8" s="367"/>
      <c r="G8" s="367"/>
      <c r="H8" s="1"/>
      <c r="I8" s="1"/>
      <c r="J8" s="1"/>
      <c r="K8" s="1"/>
      <c r="L8" s="1"/>
    </row>
    <row r="9" spans="1:12" ht="15" customHeight="1" x14ac:dyDescent="0.2">
      <c r="A9" s="1"/>
      <c r="B9" s="79" t="s">
        <v>95</v>
      </c>
      <c r="D9" s="60"/>
      <c r="E9" s="60"/>
      <c r="F9" s="60"/>
      <c r="G9" s="60"/>
      <c r="H9" s="1"/>
      <c r="I9" s="1"/>
      <c r="J9" s="1"/>
      <c r="K9" s="1"/>
      <c r="L9" s="1"/>
    </row>
    <row r="10" spans="1:12" ht="15" customHeight="1" x14ac:dyDescent="0.2">
      <c r="A10" s="1"/>
      <c r="B10" s="371" t="s">
        <v>96</v>
      </c>
      <c r="C10" s="371"/>
      <c r="D10" s="371"/>
      <c r="E10" s="371"/>
      <c r="F10" s="371"/>
      <c r="G10" s="371"/>
      <c r="H10" s="371"/>
      <c r="I10" s="1"/>
      <c r="J10" s="1"/>
      <c r="K10" s="1"/>
      <c r="L10" s="1"/>
    </row>
    <row r="11" spans="1:12" ht="15" customHeight="1" x14ac:dyDescent="0.25">
      <c r="A11" s="1"/>
      <c r="B11" s="80" t="s">
        <v>151</v>
      </c>
      <c r="C11" s="64"/>
      <c r="D11" s="62"/>
      <c r="E11" s="62"/>
      <c r="F11" s="62"/>
      <c r="G11" s="62"/>
      <c r="H11" s="66"/>
      <c r="I11" s="1"/>
      <c r="J11" s="1"/>
      <c r="K11" s="1"/>
      <c r="L11" s="1"/>
    </row>
    <row r="12" spans="1:12" ht="15" customHeight="1" x14ac:dyDescent="0.25">
      <c r="A12" s="1"/>
      <c r="B12" s="65" t="s">
        <v>163</v>
      </c>
      <c r="C12" s="61"/>
      <c r="D12" s="60"/>
      <c r="E12" s="60"/>
      <c r="F12" s="60"/>
      <c r="G12" s="60"/>
      <c r="H12" s="59"/>
      <c r="I12" s="1"/>
      <c r="J12" s="1"/>
      <c r="K12" s="1"/>
      <c r="L12" s="1"/>
    </row>
    <row r="13" spans="1:12" ht="15" customHeight="1" x14ac:dyDescent="0.25">
      <c r="A13" s="1"/>
      <c r="B13" s="65" t="s">
        <v>221</v>
      </c>
      <c r="C13" s="61"/>
      <c r="D13" s="60"/>
      <c r="E13" s="60"/>
      <c r="F13" s="60"/>
      <c r="G13" s="60"/>
      <c r="H13" s="59"/>
      <c r="I13" s="1"/>
      <c r="J13" s="1"/>
      <c r="K13" s="1"/>
      <c r="L13" s="1"/>
    </row>
    <row r="14" spans="1:12" ht="15" customHeight="1" x14ac:dyDescent="0.25">
      <c r="A14" s="1"/>
      <c r="B14" s="65"/>
      <c r="D14" s="373" t="s">
        <v>166</v>
      </c>
      <c r="E14" s="373"/>
      <c r="F14" s="373"/>
      <c r="G14" s="373"/>
      <c r="H14" s="374"/>
      <c r="I14" s="1"/>
      <c r="J14" s="1"/>
      <c r="K14" s="1"/>
      <c r="L14" s="1"/>
    </row>
    <row r="15" spans="1:12" ht="15" customHeight="1" x14ac:dyDescent="0.25">
      <c r="A15" s="1"/>
      <c r="B15" s="65"/>
      <c r="D15" s="373" t="s">
        <v>222</v>
      </c>
      <c r="E15" s="373"/>
      <c r="F15" s="373"/>
      <c r="G15" s="373"/>
      <c r="H15" s="374"/>
      <c r="I15" s="1"/>
      <c r="J15" s="1"/>
      <c r="K15" s="1"/>
      <c r="L15" s="1"/>
    </row>
    <row r="16" spans="1:12" ht="15" customHeight="1" x14ac:dyDescent="0.25">
      <c r="A16" s="1"/>
      <c r="B16" s="65"/>
      <c r="D16" s="373" t="s">
        <v>223</v>
      </c>
      <c r="E16" s="373"/>
      <c r="F16" s="373"/>
      <c r="G16" s="373"/>
      <c r="H16" s="374"/>
      <c r="I16" s="1"/>
      <c r="J16" s="1"/>
      <c r="K16" s="1"/>
      <c r="L16" s="1"/>
    </row>
    <row r="17" spans="1:12" ht="15" customHeight="1" x14ac:dyDescent="0.25">
      <c r="A17" s="1"/>
      <c r="B17" s="63"/>
      <c r="C17" s="67"/>
      <c r="D17" s="375" t="s">
        <v>332</v>
      </c>
      <c r="E17" s="375"/>
      <c r="F17" s="375"/>
      <c r="G17" s="375"/>
      <c r="H17" s="376"/>
      <c r="I17" s="1"/>
      <c r="J17" s="1"/>
      <c r="K17" s="1"/>
      <c r="L17" s="1"/>
    </row>
    <row r="18" spans="1:12" ht="15" customHeight="1" x14ac:dyDescent="0.25">
      <c r="A18" s="1"/>
      <c r="B18" s="372"/>
      <c r="C18" s="372"/>
      <c r="D18" s="372"/>
      <c r="E18" s="372"/>
      <c r="F18" s="372"/>
      <c r="G18" s="372"/>
      <c r="H18" s="372"/>
      <c r="I18" s="1"/>
      <c r="J18" s="1"/>
      <c r="K18" s="1"/>
      <c r="L18" s="1"/>
    </row>
    <row r="19" spans="1:12" ht="15" customHeight="1" x14ac:dyDescent="0.25">
      <c r="A19" s="1"/>
      <c r="B19" s="372"/>
      <c r="C19" s="372"/>
      <c r="D19" s="372"/>
      <c r="E19" s="372"/>
      <c r="F19" s="372"/>
      <c r="G19" s="372"/>
      <c r="H19" s="372"/>
      <c r="I19" s="1"/>
      <c r="J19" s="1"/>
      <c r="K19" s="1"/>
      <c r="L19" s="1"/>
    </row>
    <row r="20" spans="1:12" ht="18.75" x14ac:dyDescent="0.25">
      <c r="A20" s="1"/>
      <c r="B20" s="202" t="s">
        <v>77</v>
      </c>
      <c r="C20" s="202"/>
      <c r="D20" s="202"/>
      <c r="E20" s="202"/>
      <c r="F20" s="202"/>
      <c r="G20" s="202"/>
      <c r="H20" s="202"/>
      <c r="I20" s="1"/>
      <c r="J20" s="1"/>
      <c r="K20" s="1"/>
      <c r="L20" s="1"/>
    </row>
    <row r="21" spans="1:12" x14ac:dyDescent="0.25">
      <c r="A21" s="1"/>
      <c r="B21" s="236" t="s">
        <v>167</v>
      </c>
      <c r="C21" s="369"/>
      <c r="D21" s="369"/>
      <c r="E21" s="369"/>
      <c r="F21" s="369"/>
      <c r="G21" s="369"/>
      <c r="H21" s="369"/>
      <c r="I21" s="1"/>
      <c r="J21" s="1"/>
      <c r="K21" s="1"/>
      <c r="L21" s="1"/>
    </row>
    <row r="22" spans="1:12" ht="15" customHeight="1" x14ac:dyDescent="0.25">
      <c r="A22" s="1"/>
      <c r="B22" s="236" t="s">
        <v>119</v>
      </c>
      <c r="C22" s="369"/>
      <c r="D22" s="369"/>
      <c r="E22" s="369"/>
      <c r="F22" s="369"/>
      <c r="G22" s="369"/>
      <c r="H22" s="369"/>
      <c r="I22" s="1"/>
      <c r="J22" s="1"/>
      <c r="K22" s="1"/>
      <c r="L22" s="1"/>
    </row>
    <row r="23" spans="1:12" ht="27.75" customHeight="1" x14ac:dyDescent="0.25">
      <c r="A23" s="1"/>
      <c r="B23" s="195" t="s">
        <v>323</v>
      </c>
      <c r="C23" s="364"/>
      <c r="D23" s="364"/>
      <c r="E23" s="364"/>
      <c r="F23" s="364"/>
      <c r="G23" s="364"/>
      <c r="H23" s="364"/>
      <c r="I23" s="1"/>
      <c r="J23" s="1"/>
      <c r="K23" s="1"/>
      <c r="L23" s="1"/>
    </row>
    <row r="24" spans="1:12" x14ac:dyDescent="0.25">
      <c r="A24" s="1"/>
      <c r="B24" s="236" t="s">
        <v>168</v>
      </c>
      <c r="C24" s="369"/>
      <c r="D24" s="369"/>
      <c r="E24" s="369"/>
      <c r="F24" s="369"/>
      <c r="G24" s="369"/>
      <c r="H24" s="369"/>
      <c r="I24" s="1"/>
      <c r="J24" s="1"/>
      <c r="K24" s="1"/>
      <c r="L24" s="1"/>
    </row>
    <row r="25" spans="1:12" x14ac:dyDescent="0.25">
      <c r="A25" s="1"/>
      <c r="B25" s="236" t="s">
        <v>169</v>
      </c>
      <c r="C25" s="369"/>
      <c r="D25" s="369"/>
      <c r="E25" s="369"/>
      <c r="F25" s="369"/>
      <c r="G25" s="369"/>
      <c r="H25" s="369"/>
      <c r="I25" s="1"/>
      <c r="J25" s="1"/>
      <c r="K25" s="1"/>
      <c r="L25" s="1"/>
    </row>
    <row r="26" spans="1:12" ht="26.25" customHeight="1" x14ac:dyDescent="0.25">
      <c r="A26" s="1"/>
      <c r="B26" s="195" t="s">
        <v>322</v>
      </c>
      <c r="C26" s="364"/>
      <c r="D26" s="364"/>
      <c r="E26" s="364"/>
      <c r="F26" s="364"/>
      <c r="G26" s="364"/>
      <c r="H26" s="364"/>
      <c r="I26" s="1"/>
      <c r="J26" s="1"/>
      <c r="K26" s="1"/>
      <c r="L26" s="1"/>
    </row>
    <row r="27" spans="1:12" x14ac:dyDescent="0.25">
      <c r="A27" s="1"/>
      <c r="B27" s="236"/>
      <c r="C27" s="365"/>
      <c r="D27" s="365"/>
      <c r="E27" s="365"/>
      <c r="F27" s="365"/>
      <c r="G27" s="365"/>
      <c r="H27" s="365"/>
      <c r="I27" s="1"/>
      <c r="J27" s="1"/>
      <c r="K27" s="1"/>
      <c r="L27" s="1"/>
    </row>
    <row r="28" spans="1:12" ht="18.75" customHeight="1" x14ac:dyDescent="0.25">
      <c r="A28" s="1"/>
      <c r="B28" s="202" t="s">
        <v>102</v>
      </c>
      <c r="C28" s="202"/>
      <c r="D28" s="202"/>
      <c r="E28" s="202"/>
      <c r="F28" s="202"/>
      <c r="G28" s="202"/>
      <c r="H28" s="202"/>
      <c r="I28" s="1"/>
      <c r="J28" s="1"/>
      <c r="K28" s="1"/>
      <c r="L28" s="1"/>
    </row>
    <row r="29" spans="1:12" ht="15" customHeight="1" x14ac:dyDescent="0.25">
      <c r="A29" s="1"/>
      <c r="B29" s="266" t="s">
        <v>157</v>
      </c>
      <c r="C29" s="266"/>
      <c r="D29" s="266"/>
      <c r="E29" s="266"/>
      <c r="F29" s="266"/>
      <c r="G29" s="266"/>
      <c r="H29" s="266"/>
      <c r="I29" s="1"/>
      <c r="J29" s="1"/>
      <c r="K29" s="1"/>
      <c r="L29" s="1"/>
    </row>
    <row r="30" spans="1:12" ht="15" customHeight="1" x14ac:dyDescent="0.25">
      <c r="A30" s="1"/>
      <c r="B30" s="189" t="s">
        <v>120</v>
      </c>
      <c r="C30" s="189"/>
      <c r="D30" s="189"/>
      <c r="E30" s="189"/>
      <c r="F30" s="189"/>
      <c r="G30" s="189"/>
      <c r="H30" s="189"/>
      <c r="I30" s="1"/>
      <c r="J30" s="1"/>
      <c r="K30" s="1"/>
      <c r="L30" s="1"/>
    </row>
    <row r="31" spans="1:12" ht="15" customHeight="1" x14ac:dyDescent="0.25">
      <c r="A31" s="1"/>
      <c r="B31" s="195" t="s">
        <v>199</v>
      </c>
      <c r="C31" s="195"/>
      <c r="D31" s="195"/>
      <c r="E31" s="195"/>
      <c r="F31" s="195"/>
      <c r="G31" s="195"/>
      <c r="H31" s="195"/>
      <c r="I31" s="1"/>
      <c r="J31" s="1"/>
      <c r="K31" s="1"/>
      <c r="L31" s="1"/>
    </row>
    <row r="32" spans="1:12" ht="15" customHeight="1" x14ac:dyDescent="0.25">
      <c r="A32" s="1"/>
      <c r="B32" s="189" t="s">
        <v>110</v>
      </c>
      <c r="C32" s="189"/>
      <c r="D32" s="189"/>
      <c r="E32" s="189"/>
      <c r="F32" s="189"/>
      <c r="G32" s="189"/>
      <c r="H32" s="189"/>
      <c r="I32" s="1"/>
      <c r="J32" s="1"/>
      <c r="K32" s="1"/>
      <c r="L32" s="1"/>
    </row>
    <row r="33" spans="1:12" ht="15" customHeight="1" x14ac:dyDescent="0.25">
      <c r="A33" s="1"/>
      <c r="B33" s="195" t="s">
        <v>200</v>
      </c>
      <c r="C33" s="195"/>
      <c r="D33" s="195"/>
      <c r="E33" s="195"/>
      <c r="F33" s="195"/>
      <c r="G33" s="195"/>
      <c r="H33" s="195"/>
      <c r="I33" s="1"/>
      <c r="J33" s="1"/>
      <c r="K33" s="1"/>
      <c r="L33" s="1"/>
    </row>
    <row r="34" spans="1:12" ht="15" customHeight="1" x14ac:dyDescent="0.25">
      <c r="A34" s="1"/>
      <c r="B34" s="195" t="s">
        <v>327</v>
      </c>
      <c r="C34" s="195"/>
      <c r="D34" s="195"/>
      <c r="E34" s="195"/>
      <c r="F34" s="195"/>
      <c r="G34" s="195"/>
      <c r="H34" s="195"/>
      <c r="I34" s="1"/>
      <c r="J34" s="1"/>
      <c r="K34" s="1"/>
      <c r="L34" s="1"/>
    </row>
    <row r="35" spans="1:12" ht="15" customHeight="1" x14ac:dyDescent="0.25">
      <c r="A35" s="1"/>
      <c r="B35" s="195" t="s">
        <v>288</v>
      </c>
      <c r="C35" s="195"/>
      <c r="D35" s="195"/>
      <c r="E35" s="195"/>
      <c r="F35" s="195"/>
      <c r="G35" s="195"/>
      <c r="H35" s="195"/>
      <c r="I35" s="1"/>
      <c r="J35" s="1"/>
      <c r="K35" s="1"/>
      <c r="L35" s="1"/>
    </row>
    <row r="36" spans="1:12" ht="15" customHeight="1" x14ac:dyDescent="0.25">
      <c r="A36" s="1"/>
      <c r="B36" s="195"/>
      <c r="C36" s="195"/>
      <c r="D36" s="195"/>
      <c r="E36" s="195"/>
      <c r="F36" s="195"/>
      <c r="G36" s="195"/>
      <c r="H36" s="195"/>
      <c r="I36" s="1"/>
      <c r="J36" s="1"/>
      <c r="K36" s="1"/>
      <c r="L36" s="1"/>
    </row>
    <row r="37" spans="1:12" ht="15" customHeight="1" x14ac:dyDescent="0.25">
      <c r="A37" s="1"/>
      <c r="B37" s="195" t="s">
        <v>304</v>
      </c>
      <c r="C37" s="195"/>
      <c r="D37" s="195"/>
      <c r="E37" s="195"/>
      <c r="F37" s="195"/>
      <c r="G37" s="195"/>
      <c r="H37" s="195"/>
      <c r="I37" s="1"/>
      <c r="J37" s="1"/>
      <c r="K37" s="1"/>
      <c r="L37" s="1"/>
    </row>
    <row r="38" spans="1:12" ht="15" customHeight="1" x14ac:dyDescent="0.25">
      <c r="A38" s="1"/>
      <c r="B38" s="195"/>
      <c r="C38" s="195"/>
      <c r="D38" s="195"/>
      <c r="E38" s="195"/>
      <c r="F38" s="195"/>
      <c r="G38" s="195"/>
      <c r="H38" s="195"/>
      <c r="I38" s="1"/>
      <c r="J38" s="1"/>
      <c r="K38" s="1"/>
      <c r="L38" s="1"/>
    </row>
    <row r="39" spans="1:12" ht="15" customHeight="1" x14ac:dyDescent="0.25">
      <c r="A39" s="1"/>
      <c r="B39" s="265" t="s">
        <v>290</v>
      </c>
      <c r="C39" s="265"/>
      <c r="D39" s="265"/>
      <c r="E39" s="265"/>
      <c r="F39" s="265"/>
      <c r="G39" s="265"/>
      <c r="H39" s="265"/>
      <c r="I39" s="1"/>
      <c r="J39" s="1"/>
      <c r="K39" s="1"/>
      <c r="L39" s="1"/>
    </row>
    <row r="40" spans="1:12" ht="15" customHeight="1" x14ac:dyDescent="0.25">
      <c r="A40" s="1"/>
      <c r="B40" s="265"/>
      <c r="C40" s="265"/>
      <c r="D40" s="265"/>
      <c r="E40" s="265"/>
      <c r="F40" s="265"/>
      <c r="G40" s="265"/>
      <c r="H40" s="265"/>
      <c r="I40" s="1"/>
      <c r="J40" s="1"/>
      <c r="K40" s="1"/>
      <c r="L40" s="1"/>
    </row>
    <row r="41" spans="1:12" ht="5.0999999999999996" customHeight="1" x14ac:dyDescent="0.25">
      <c r="A41" s="1"/>
      <c r="B41" s="13"/>
      <c r="C41" s="13"/>
      <c r="D41" s="13"/>
      <c r="E41" s="13"/>
      <c r="F41" s="13"/>
      <c r="G41" s="56"/>
      <c r="H41" s="13"/>
      <c r="I41" s="1"/>
      <c r="J41" s="1"/>
      <c r="K41" s="1"/>
      <c r="L41" s="1"/>
    </row>
    <row r="42" spans="1:12" ht="18.75" customHeight="1" x14ac:dyDescent="0.25">
      <c r="A42" s="1"/>
      <c r="B42" s="202" t="s">
        <v>16</v>
      </c>
      <c r="C42" s="202"/>
      <c r="D42" s="202"/>
      <c r="E42" s="202"/>
      <c r="F42" s="202"/>
      <c r="G42" s="202"/>
      <c r="H42" s="202"/>
      <c r="I42" s="1"/>
      <c r="J42" s="1"/>
      <c r="K42" s="1"/>
      <c r="L42" s="1"/>
    </row>
    <row r="43" spans="1:12" ht="15" customHeight="1" x14ac:dyDescent="0.25">
      <c r="A43" s="1"/>
      <c r="B43" s="187" t="s">
        <v>305</v>
      </c>
      <c r="C43" s="187"/>
      <c r="D43" s="187"/>
      <c r="E43" s="187"/>
      <c r="F43" s="187"/>
      <c r="G43" s="187"/>
      <c r="H43" s="187"/>
      <c r="I43" s="1"/>
      <c r="J43" s="1"/>
      <c r="K43" s="1"/>
      <c r="L43" s="1"/>
    </row>
    <row r="44" spans="1:12" x14ac:dyDescent="0.25">
      <c r="A44" s="1"/>
      <c r="B44" s="188" t="s">
        <v>207</v>
      </c>
      <c r="C44" s="188"/>
      <c r="D44" s="188"/>
      <c r="E44" s="188"/>
      <c r="F44" s="188"/>
      <c r="G44" s="188"/>
      <c r="H44" s="188"/>
      <c r="I44" s="1"/>
      <c r="J44" s="1"/>
      <c r="K44" s="1"/>
      <c r="L44" s="1"/>
    </row>
    <row r="45" spans="1:12" x14ac:dyDescent="0.25">
      <c r="A45" s="1"/>
      <c r="B45" s="189" t="s">
        <v>17</v>
      </c>
      <c r="C45" s="189"/>
      <c r="D45" s="189"/>
      <c r="E45" s="189"/>
      <c r="F45" s="189"/>
      <c r="G45" s="189"/>
      <c r="H45" s="189"/>
      <c r="I45" s="1"/>
      <c r="J45" s="1"/>
      <c r="K45" s="1"/>
      <c r="L45" s="1"/>
    </row>
    <row r="46" spans="1:12" x14ac:dyDescent="0.25">
      <c r="A46" s="1"/>
      <c r="B46" s="190" t="s">
        <v>306</v>
      </c>
      <c r="C46" s="190"/>
      <c r="D46" s="190"/>
      <c r="E46" s="190"/>
      <c r="F46" s="190"/>
      <c r="G46" s="190"/>
      <c r="H46" s="190"/>
      <c r="I46" s="1"/>
      <c r="J46" s="1"/>
      <c r="K46" s="1"/>
      <c r="L46" s="1"/>
    </row>
    <row r="47" spans="1:12" ht="15" customHeight="1" x14ac:dyDescent="0.25">
      <c r="A47" s="1"/>
      <c r="B47" s="190"/>
      <c r="C47" s="190"/>
      <c r="D47" s="190"/>
      <c r="E47" s="190"/>
      <c r="F47" s="190"/>
      <c r="G47" s="190"/>
      <c r="H47" s="190"/>
      <c r="I47" s="1"/>
      <c r="J47" s="1"/>
      <c r="K47" s="1"/>
      <c r="L47" s="1"/>
    </row>
    <row r="48" spans="1:12" x14ac:dyDescent="0.25">
      <c r="A48" s="1"/>
      <c r="B48" s="189" t="s">
        <v>18</v>
      </c>
      <c r="C48" s="189"/>
      <c r="D48" s="189"/>
      <c r="E48" s="189"/>
      <c r="F48" s="189"/>
      <c r="G48" s="189"/>
      <c r="H48" s="189"/>
      <c r="I48" s="1"/>
      <c r="J48" s="1"/>
      <c r="K48" s="1"/>
      <c r="L48" s="1"/>
    </row>
    <row r="49" spans="1:12" x14ac:dyDescent="0.25">
      <c r="A49" s="1"/>
      <c r="B49" s="190" t="s">
        <v>206</v>
      </c>
      <c r="C49" s="190"/>
      <c r="D49" s="190"/>
      <c r="E49" s="190"/>
      <c r="F49" s="190"/>
      <c r="G49" s="190"/>
      <c r="H49" s="190"/>
      <c r="I49" s="1"/>
      <c r="J49" s="1"/>
      <c r="K49" s="1"/>
      <c r="L49" s="1"/>
    </row>
    <row r="50" spans="1:12" ht="7.5" customHeight="1" x14ac:dyDescent="0.25">
      <c r="A50" s="1"/>
      <c r="B50" s="190"/>
      <c r="C50" s="190"/>
      <c r="D50" s="190"/>
      <c r="E50" s="190"/>
      <c r="F50" s="190"/>
      <c r="G50" s="190"/>
      <c r="H50" s="190"/>
      <c r="I50" s="1"/>
      <c r="J50" s="1"/>
      <c r="K50" s="1"/>
      <c r="L50" s="1"/>
    </row>
    <row r="51" spans="1:12" x14ac:dyDescent="0.25">
      <c r="A51" s="1"/>
      <c r="B51" s="189" t="s">
        <v>19</v>
      </c>
      <c r="C51" s="189"/>
      <c r="D51" s="189"/>
      <c r="E51" s="189"/>
      <c r="F51" s="189"/>
      <c r="G51" s="189"/>
      <c r="H51" s="189"/>
      <c r="I51" s="1"/>
      <c r="J51" s="1"/>
      <c r="K51" s="1"/>
      <c r="L51" s="1"/>
    </row>
    <row r="52" spans="1:12" x14ac:dyDescent="0.25">
      <c r="A52" s="1"/>
      <c r="B52" s="190" t="s">
        <v>128</v>
      </c>
      <c r="C52" s="190"/>
      <c r="D52" s="190"/>
      <c r="E52" s="190"/>
      <c r="F52" s="190"/>
      <c r="G52" s="190"/>
      <c r="H52" s="190"/>
      <c r="I52" s="1"/>
      <c r="J52" s="1"/>
      <c r="K52" s="1"/>
      <c r="L52" s="1"/>
    </row>
    <row r="53" spans="1:12" x14ac:dyDescent="0.25">
      <c r="A53" s="1"/>
      <c r="B53" s="205" t="s">
        <v>20</v>
      </c>
      <c r="C53" s="205"/>
      <c r="D53" s="205"/>
      <c r="E53" s="205"/>
      <c r="F53" s="205"/>
      <c r="G53" s="205"/>
      <c r="H53" s="205"/>
      <c r="I53" s="1"/>
      <c r="J53" s="1"/>
      <c r="K53" s="1"/>
      <c r="L53" s="1"/>
    </row>
    <row r="54" spans="1:12" ht="15" customHeight="1" x14ac:dyDescent="0.25">
      <c r="A54" s="1"/>
      <c r="B54" s="180" t="s">
        <v>208</v>
      </c>
      <c r="C54" s="180"/>
      <c r="D54" s="180"/>
      <c r="E54" s="180"/>
      <c r="F54" s="180"/>
      <c r="G54" s="180"/>
      <c r="H54" s="180"/>
      <c r="I54" s="1"/>
      <c r="J54" s="1"/>
      <c r="K54" s="1"/>
      <c r="L54" s="1"/>
    </row>
    <row r="55" spans="1:12" ht="15.75" x14ac:dyDescent="0.25">
      <c r="A55" s="1"/>
      <c r="B55" s="181" t="s">
        <v>21</v>
      </c>
      <c r="C55" s="182"/>
      <c r="D55" s="182"/>
      <c r="E55" s="182"/>
      <c r="F55" s="182"/>
      <c r="G55" s="182"/>
      <c r="H55" s="183"/>
      <c r="I55" s="1"/>
      <c r="J55" s="1"/>
      <c r="K55" s="1"/>
      <c r="L55" s="1"/>
    </row>
    <row r="56" spans="1:12" ht="21.75" customHeight="1" x14ac:dyDescent="0.25">
      <c r="A56" s="1"/>
      <c r="B56" s="184" t="s">
        <v>204</v>
      </c>
      <c r="C56" s="185"/>
      <c r="D56" s="185"/>
      <c r="E56" s="185"/>
      <c r="F56" s="185"/>
      <c r="G56" s="185"/>
      <c r="H56" s="186"/>
      <c r="I56" s="1"/>
      <c r="J56" s="1"/>
      <c r="K56" s="1"/>
      <c r="L56" s="1"/>
    </row>
    <row r="57" spans="1:12" ht="5.0999999999999996" customHeight="1" x14ac:dyDescent="0.25">
      <c r="A57" s="1"/>
      <c r="B57" s="37"/>
      <c r="C57" s="37"/>
      <c r="D57" s="37"/>
      <c r="E57" s="37"/>
      <c r="F57" s="37"/>
      <c r="G57" s="37"/>
      <c r="H57" s="37"/>
      <c r="I57" s="1"/>
      <c r="J57" s="1"/>
      <c r="K57" s="1"/>
      <c r="L57" s="1"/>
    </row>
    <row r="58" spans="1:12" ht="18.75" x14ac:dyDescent="0.25">
      <c r="A58" s="1"/>
      <c r="B58" s="202" t="s">
        <v>243</v>
      </c>
      <c r="C58" s="202"/>
      <c r="D58" s="202"/>
      <c r="E58" s="202"/>
      <c r="F58" s="202"/>
      <c r="G58" s="202"/>
      <c r="H58" s="202"/>
      <c r="I58" s="1"/>
      <c r="J58" s="1"/>
      <c r="K58" s="1"/>
      <c r="L58" s="1"/>
    </row>
    <row r="59" spans="1:12" ht="15" customHeight="1" x14ac:dyDescent="0.25">
      <c r="A59" s="1"/>
      <c r="B59" s="187" t="s">
        <v>131</v>
      </c>
      <c r="C59" s="187"/>
      <c r="D59" s="187"/>
      <c r="E59" s="187"/>
      <c r="F59" s="187"/>
      <c r="G59" s="187"/>
      <c r="H59" s="187"/>
      <c r="I59" s="1"/>
      <c r="J59" s="1"/>
      <c r="K59" s="1"/>
      <c r="L59" s="1"/>
    </row>
    <row r="60" spans="1:12" x14ac:dyDescent="0.25">
      <c r="A60" s="1"/>
      <c r="B60" s="188" t="s">
        <v>159</v>
      </c>
      <c r="C60" s="188"/>
      <c r="D60" s="188"/>
      <c r="E60" s="188"/>
      <c r="F60" s="188"/>
      <c r="G60" s="188"/>
      <c r="H60" s="188"/>
      <c r="I60" s="1"/>
      <c r="J60" s="1"/>
      <c r="K60" s="1"/>
      <c r="L60" s="1"/>
    </row>
    <row r="61" spans="1:12" x14ac:dyDescent="0.25">
      <c r="A61" s="1"/>
      <c r="B61" s="189" t="s">
        <v>17</v>
      </c>
      <c r="C61" s="189"/>
      <c r="D61" s="189"/>
      <c r="E61" s="189"/>
      <c r="F61" s="189"/>
      <c r="G61" s="189"/>
      <c r="H61" s="189"/>
      <c r="I61" s="1"/>
      <c r="J61" s="1"/>
      <c r="K61" s="1"/>
      <c r="L61" s="1"/>
    </row>
    <row r="62" spans="1:12" ht="15" customHeight="1" x14ac:dyDescent="0.25">
      <c r="A62" s="1"/>
      <c r="B62" s="190" t="s">
        <v>295</v>
      </c>
      <c r="C62" s="190"/>
      <c r="D62" s="190"/>
      <c r="E62" s="190"/>
      <c r="F62" s="190"/>
      <c r="G62" s="190"/>
      <c r="H62" s="190"/>
      <c r="I62" s="1"/>
      <c r="J62" s="1"/>
      <c r="K62" s="1"/>
      <c r="L62" s="1"/>
    </row>
    <row r="63" spans="1:12" x14ac:dyDescent="0.25">
      <c r="A63" s="1"/>
      <c r="B63" s="189" t="s">
        <v>18</v>
      </c>
      <c r="C63" s="189"/>
      <c r="D63" s="189"/>
      <c r="E63" s="189"/>
      <c r="F63" s="189"/>
      <c r="G63" s="189"/>
      <c r="H63" s="189"/>
      <c r="I63" s="1"/>
      <c r="J63" s="1"/>
      <c r="K63" s="1"/>
      <c r="L63" s="1"/>
    </row>
    <row r="64" spans="1:12" ht="15" customHeight="1" x14ac:dyDescent="0.25">
      <c r="A64" s="1"/>
      <c r="B64" s="190" t="s">
        <v>206</v>
      </c>
      <c r="C64" s="190"/>
      <c r="D64" s="190"/>
      <c r="E64" s="190"/>
      <c r="F64" s="190"/>
      <c r="G64" s="190"/>
      <c r="H64" s="190"/>
      <c r="I64" s="1"/>
      <c r="J64" s="1"/>
      <c r="K64" s="1"/>
      <c r="L64" s="1"/>
    </row>
    <row r="65" spans="1:12" x14ac:dyDescent="0.25">
      <c r="A65" s="1"/>
      <c r="B65" s="190"/>
      <c r="C65" s="190"/>
      <c r="D65" s="190"/>
      <c r="E65" s="190"/>
      <c r="F65" s="190"/>
      <c r="G65" s="190"/>
      <c r="H65" s="190"/>
      <c r="I65" s="1"/>
      <c r="J65" s="1"/>
      <c r="K65" s="1"/>
      <c r="L65" s="1"/>
    </row>
    <row r="66" spans="1:12" x14ac:dyDescent="0.25">
      <c r="A66" s="1"/>
      <c r="B66" s="189" t="s">
        <v>19</v>
      </c>
      <c r="C66" s="189"/>
      <c r="D66" s="189"/>
      <c r="E66" s="189"/>
      <c r="F66" s="189"/>
      <c r="G66" s="189"/>
      <c r="H66" s="189"/>
      <c r="I66" s="1"/>
      <c r="J66" s="1"/>
      <c r="K66" s="1"/>
      <c r="L66" s="1"/>
    </row>
    <row r="67" spans="1:12" x14ac:dyDescent="0.25">
      <c r="A67" s="1"/>
      <c r="B67" s="195" t="s">
        <v>128</v>
      </c>
      <c r="C67" s="195"/>
      <c r="D67" s="195"/>
      <c r="E67" s="195"/>
      <c r="F67" s="195"/>
      <c r="G67" s="195"/>
      <c r="H67" s="195"/>
      <c r="I67" s="1"/>
      <c r="J67" s="1"/>
      <c r="K67" s="1"/>
      <c r="L67" s="1"/>
    </row>
    <row r="68" spans="1:12" ht="15" customHeight="1" x14ac:dyDescent="0.25">
      <c r="A68" s="1"/>
      <c r="B68" s="205" t="s">
        <v>20</v>
      </c>
      <c r="C68" s="205"/>
      <c r="D68" s="205"/>
      <c r="E68" s="205"/>
      <c r="F68" s="205"/>
      <c r="G68" s="205"/>
      <c r="H68" s="205"/>
      <c r="I68" s="1"/>
      <c r="J68" s="1"/>
      <c r="K68" s="1"/>
      <c r="L68" s="1"/>
    </row>
    <row r="69" spans="1:12" ht="15" customHeight="1" x14ac:dyDescent="0.25">
      <c r="A69" s="1"/>
      <c r="B69" s="180" t="s">
        <v>158</v>
      </c>
      <c r="C69" s="180"/>
      <c r="D69" s="180"/>
      <c r="E69" s="180"/>
      <c r="F69" s="180"/>
      <c r="G69" s="180"/>
      <c r="H69" s="180"/>
      <c r="I69" s="1"/>
      <c r="J69" s="1"/>
      <c r="K69" s="1"/>
      <c r="L69" s="1"/>
    </row>
    <row r="70" spans="1:12" ht="15" customHeight="1" x14ac:dyDescent="0.25">
      <c r="A70" s="1"/>
      <c r="B70" s="181" t="s">
        <v>21</v>
      </c>
      <c r="C70" s="182"/>
      <c r="D70" s="182"/>
      <c r="E70" s="182"/>
      <c r="F70" s="182"/>
      <c r="G70" s="182"/>
      <c r="H70" s="183"/>
      <c r="I70" s="1"/>
      <c r="J70" s="1"/>
      <c r="K70" s="1"/>
      <c r="L70" s="1"/>
    </row>
    <row r="71" spans="1:12" ht="15.75" x14ac:dyDescent="0.25">
      <c r="A71" s="1"/>
      <c r="B71" s="184" t="s">
        <v>204</v>
      </c>
      <c r="C71" s="185"/>
      <c r="D71" s="185"/>
      <c r="E71" s="185"/>
      <c r="F71" s="185"/>
      <c r="G71" s="185"/>
      <c r="H71" s="186"/>
      <c r="I71" s="1"/>
      <c r="J71" s="1"/>
      <c r="K71" s="1"/>
      <c r="L71" s="1"/>
    </row>
    <row r="72" spans="1:12" ht="15.75" x14ac:dyDescent="0.25">
      <c r="A72" s="1"/>
      <c r="B72" s="157"/>
      <c r="C72" s="157"/>
      <c r="D72" s="157"/>
      <c r="E72" s="157"/>
      <c r="F72" s="157"/>
      <c r="G72" s="157"/>
      <c r="H72" s="157"/>
      <c r="I72" s="1"/>
      <c r="J72" s="1"/>
      <c r="K72" s="1"/>
      <c r="L72" s="1"/>
    </row>
    <row r="73" spans="1:12" ht="18.75" x14ac:dyDescent="0.25">
      <c r="A73" s="1"/>
      <c r="B73" s="377" t="s">
        <v>282</v>
      </c>
      <c r="C73" s="377"/>
      <c r="D73" s="377"/>
      <c r="E73" s="377"/>
      <c r="F73" s="377"/>
      <c r="G73" s="377"/>
      <c r="H73" s="377"/>
      <c r="I73" s="1"/>
      <c r="J73" s="1"/>
      <c r="K73" s="1"/>
      <c r="L73" s="1"/>
    </row>
    <row r="74" spans="1:12" x14ac:dyDescent="0.25">
      <c r="A74" s="1"/>
      <c r="B74" s="203" t="s">
        <v>73</v>
      </c>
      <c r="C74" s="203"/>
      <c r="D74" s="203"/>
      <c r="E74" s="203"/>
      <c r="F74" s="203"/>
      <c r="G74" s="204"/>
      <c r="H74" s="110"/>
      <c r="I74" s="1"/>
      <c r="J74" s="1"/>
      <c r="K74" s="1"/>
      <c r="L74" s="1"/>
    </row>
    <row r="75" spans="1:12" x14ac:dyDescent="0.25">
      <c r="A75" s="1"/>
      <c r="B75" s="187" t="s">
        <v>252</v>
      </c>
      <c r="C75" s="187"/>
      <c r="D75" s="187"/>
      <c r="E75" s="187"/>
      <c r="F75" s="187"/>
      <c r="G75" s="187"/>
      <c r="H75" s="187"/>
      <c r="I75" s="1"/>
      <c r="J75" s="1"/>
      <c r="K75" s="1"/>
      <c r="L75" s="1"/>
    </row>
    <row r="76" spans="1:12" x14ac:dyDescent="0.25">
      <c r="A76" s="1"/>
      <c r="B76" s="188" t="s">
        <v>207</v>
      </c>
      <c r="C76" s="188"/>
      <c r="D76" s="188"/>
      <c r="E76" s="188"/>
      <c r="F76" s="188"/>
      <c r="G76" s="188"/>
      <c r="H76" s="188"/>
      <c r="I76" s="1"/>
      <c r="J76" s="1"/>
      <c r="K76" s="1"/>
      <c r="L76" s="1"/>
    </row>
    <row r="77" spans="1:12" x14ac:dyDescent="0.25">
      <c r="A77" s="1"/>
      <c r="B77" s="189" t="s">
        <v>17</v>
      </c>
      <c r="C77" s="189"/>
      <c r="D77" s="189"/>
      <c r="E77" s="189"/>
      <c r="F77" s="189"/>
      <c r="G77" s="189"/>
      <c r="H77" s="189"/>
      <c r="I77" s="1"/>
      <c r="J77" s="1"/>
      <c r="K77" s="1"/>
      <c r="L77" s="1"/>
    </row>
    <row r="78" spans="1:12" x14ac:dyDescent="0.25">
      <c r="A78" s="1"/>
      <c r="B78" s="190" t="s">
        <v>295</v>
      </c>
      <c r="C78" s="190"/>
      <c r="D78" s="190"/>
      <c r="E78" s="190"/>
      <c r="F78" s="190"/>
      <c r="G78" s="190"/>
      <c r="H78" s="190"/>
      <c r="I78" s="1"/>
      <c r="J78" s="1"/>
      <c r="K78" s="1"/>
      <c r="L78" s="1"/>
    </row>
    <row r="79" spans="1:12" x14ac:dyDescent="0.25">
      <c r="A79" s="1"/>
      <c r="B79" s="189" t="s">
        <v>18</v>
      </c>
      <c r="C79" s="189"/>
      <c r="D79" s="189"/>
      <c r="E79" s="189"/>
      <c r="F79" s="189"/>
      <c r="G79" s="189"/>
      <c r="H79" s="189"/>
      <c r="I79" s="1"/>
      <c r="J79" s="1"/>
      <c r="K79" s="1"/>
      <c r="L79" s="1"/>
    </row>
    <row r="80" spans="1:12" x14ac:dyDescent="0.25">
      <c r="A80" s="1"/>
      <c r="B80" s="190" t="s">
        <v>206</v>
      </c>
      <c r="C80" s="190"/>
      <c r="D80" s="190"/>
      <c r="E80" s="190"/>
      <c r="F80" s="190"/>
      <c r="G80" s="190"/>
      <c r="H80" s="190"/>
      <c r="I80" s="1"/>
      <c r="J80" s="1"/>
      <c r="K80" s="1"/>
      <c r="L80" s="1"/>
    </row>
    <row r="81" spans="1:12" x14ac:dyDescent="0.25">
      <c r="A81" s="1"/>
      <c r="B81" s="190"/>
      <c r="C81" s="190"/>
      <c r="D81" s="190"/>
      <c r="E81" s="190"/>
      <c r="F81" s="190"/>
      <c r="G81" s="190"/>
      <c r="H81" s="190"/>
      <c r="I81" s="1"/>
      <c r="J81" s="1"/>
      <c r="K81" s="1"/>
      <c r="L81" s="1"/>
    </row>
    <row r="82" spans="1:12" x14ac:dyDescent="0.25">
      <c r="A82" s="1"/>
      <c r="B82" s="189" t="s">
        <v>19</v>
      </c>
      <c r="C82" s="189"/>
      <c r="D82" s="189"/>
      <c r="E82" s="189"/>
      <c r="F82" s="189"/>
      <c r="G82" s="189"/>
      <c r="H82" s="189"/>
      <c r="I82" s="1"/>
      <c r="J82" s="1"/>
      <c r="K82" s="1"/>
      <c r="L82" s="1"/>
    </row>
    <row r="83" spans="1:12" x14ac:dyDescent="0.25">
      <c r="A83" s="1"/>
      <c r="B83" s="195" t="s">
        <v>128</v>
      </c>
      <c r="C83" s="195"/>
      <c r="D83" s="195"/>
      <c r="E83" s="195"/>
      <c r="F83" s="195"/>
      <c r="G83" s="195"/>
      <c r="H83" s="195"/>
      <c r="I83" s="1"/>
      <c r="J83" s="1"/>
      <c r="K83" s="1"/>
      <c r="L83" s="1"/>
    </row>
    <row r="84" spans="1:12" x14ac:dyDescent="0.25">
      <c r="A84" s="1"/>
      <c r="B84" s="191" t="s">
        <v>241</v>
      </c>
      <c r="C84" s="192"/>
      <c r="D84" s="192"/>
      <c r="E84" s="192"/>
      <c r="F84" s="192"/>
      <c r="G84" s="192"/>
      <c r="H84" s="192"/>
      <c r="I84" s="1"/>
      <c r="J84" s="1"/>
      <c r="K84" s="1"/>
      <c r="L84" s="1"/>
    </row>
    <row r="85" spans="1:12" x14ac:dyDescent="0.25">
      <c r="A85" s="1"/>
      <c r="B85" s="193" t="s">
        <v>242</v>
      </c>
      <c r="C85" s="194"/>
      <c r="D85" s="194"/>
      <c r="E85" s="194"/>
      <c r="F85" s="194"/>
      <c r="G85" s="194"/>
      <c r="H85" s="194"/>
      <c r="I85" s="1"/>
      <c r="J85" s="1"/>
      <c r="K85" s="1"/>
      <c r="L85" s="1"/>
    </row>
    <row r="86" spans="1:12" x14ac:dyDescent="0.25">
      <c r="A86" s="1"/>
      <c r="B86" s="205" t="s">
        <v>20</v>
      </c>
      <c r="C86" s="205"/>
      <c r="D86" s="205"/>
      <c r="E86" s="205"/>
      <c r="F86" s="205"/>
      <c r="G86" s="205"/>
      <c r="H86" s="205"/>
      <c r="I86" s="1"/>
      <c r="J86" s="1"/>
      <c r="K86" s="1"/>
      <c r="L86" s="1"/>
    </row>
    <row r="87" spans="1:12" x14ac:dyDescent="0.25">
      <c r="A87" s="1"/>
      <c r="B87" s="180" t="s">
        <v>208</v>
      </c>
      <c r="C87" s="180"/>
      <c r="D87" s="180"/>
      <c r="E87" s="180"/>
      <c r="F87" s="180"/>
      <c r="G87" s="180"/>
      <c r="H87" s="180"/>
      <c r="I87" s="1"/>
      <c r="J87" s="1"/>
      <c r="K87" s="1"/>
      <c r="L87" s="1"/>
    </row>
    <row r="88" spans="1:12" ht="15.75" x14ac:dyDescent="0.25">
      <c r="A88" s="1"/>
      <c r="B88" s="181" t="s">
        <v>21</v>
      </c>
      <c r="C88" s="182"/>
      <c r="D88" s="182"/>
      <c r="E88" s="182"/>
      <c r="F88" s="182"/>
      <c r="G88" s="182"/>
      <c r="H88" s="183"/>
      <c r="I88" s="1"/>
      <c r="J88" s="1"/>
      <c r="K88" s="1"/>
      <c r="L88" s="1"/>
    </row>
    <row r="89" spans="1:12" ht="15.75" x14ac:dyDescent="0.25">
      <c r="A89" s="1"/>
      <c r="B89" s="184" t="s">
        <v>204</v>
      </c>
      <c r="C89" s="185"/>
      <c r="D89" s="185"/>
      <c r="E89" s="185"/>
      <c r="F89" s="185"/>
      <c r="G89" s="185"/>
      <c r="H89" s="186"/>
      <c r="I89" s="1"/>
      <c r="J89" s="1"/>
      <c r="K89" s="1"/>
      <c r="L89" s="1"/>
    </row>
    <row r="90" spans="1:12" ht="15.75" x14ac:dyDescent="0.25">
      <c r="A90" s="1"/>
      <c r="B90" s="379"/>
      <c r="C90" s="192"/>
      <c r="D90" s="192"/>
      <c r="E90" s="192"/>
      <c r="F90" s="192"/>
      <c r="G90" s="192"/>
      <c r="H90" s="192"/>
      <c r="I90" s="1"/>
      <c r="J90" s="1"/>
      <c r="K90" s="1"/>
      <c r="L90" s="1"/>
    </row>
    <row r="91" spans="1:12" ht="18.75" x14ac:dyDescent="0.25">
      <c r="A91" s="1"/>
      <c r="B91" s="202" t="s">
        <v>255</v>
      </c>
      <c r="C91" s="202"/>
      <c r="D91" s="202"/>
      <c r="E91" s="202"/>
      <c r="F91" s="202"/>
      <c r="G91" s="202"/>
      <c r="H91" s="202"/>
      <c r="I91" s="1"/>
      <c r="J91" s="1"/>
      <c r="K91" s="1"/>
      <c r="L91" s="1"/>
    </row>
    <row r="92" spans="1:12" x14ac:dyDescent="0.25">
      <c r="A92" s="1"/>
      <c r="B92" s="203" t="s">
        <v>73</v>
      </c>
      <c r="C92" s="203"/>
      <c r="D92" s="203"/>
      <c r="E92" s="203"/>
      <c r="F92" s="203"/>
      <c r="G92" s="204"/>
      <c r="H92" s="110"/>
      <c r="I92" s="1"/>
      <c r="J92" s="1"/>
      <c r="K92" s="1"/>
      <c r="L92" s="1"/>
    </row>
    <row r="93" spans="1:12" x14ac:dyDescent="0.25">
      <c r="A93" s="1"/>
      <c r="B93" s="187" t="s">
        <v>252</v>
      </c>
      <c r="C93" s="187"/>
      <c r="D93" s="187"/>
      <c r="E93" s="187"/>
      <c r="F93" s="187"/>
      <c r="G93" s="187"/>
      <c r="H93" s="187"/>
      <c r="I93" s="1"/>
      <c r="J93" s="1"/>
      <c r="K93" s="1"/>
      <c r="L93" s="1"/>
    </row>
    <row r="94" spans="1:12" x14ac:dyDescent="0.25">
      <c r="A94" s="1"/>
      <c r="B94" s="188" t="s">
        <v>207</v>
      </c>
      <c r="C94" s="188"/>
      <c r="D94" s="188"/>
      <c r="E94" s="188"/>
      <c r="F94" s="188"/>
      <c r="G94" s="188"/>
      <c r="H94" s="188"/>
      <c r="I94" s="1"/>
      <c r="J94" s="1"/>
      <c r="K94" s="1"/>
      <c r="L94" s="1"/>
    </row>
    <row r="95" spans="1:12" x14ac:dyDescent="0.25">
      <c r="A95" s="1"/>
      <c r="B95" s="189" t="s">
        <v>17</v>
      </c>
      <c r="C95" s="189"/>
      <c r="D95" s="189"/>
      <c r="E95" s="189"/>
      <c r="F95" s="189"/>
      <c r="G95" s="189"/>
      <c r="H95" s="189"/>
      <c r="I95" s="1"/>
      <c r="J95" s="1"/>
      <c r="K95" s="1"/>
      <c r="L95" s="1"/>
    </row>
    <row r="96" spans="1:12" x14ac:dyDescent="0.25">
      <c r="A96" s="1"/>
      <c r="B96" s="190" t="s">
        <v>251</v>
      </c>
      <c r="C96" s="190"/>
      <c r="D96" s="190"/>
      <c r="E96" s="190"/>
      <c r="F96" s="190"/>
      <c r="G96" s="190"/>
      <c r="H96" s="190"/>
      <c r="I96" s="1"/>
      <c r="J96" s="1"/>
      <c r="K96" s="1"/>
      <c r="L96" s="1"/>
    </row>
    <row r="97" spans="1:20" x14ac:dyDescent="0.25">
      <c r="A97" s="1"/>
      <c r="B97" s="189" t="s">
        <v>249</v>
      </c>
      <c r="C97" s="189"/>
      <c r="D97" s="189"/>
      <c r="E97" s="189"/>
      <c r="F97" s="189"/>
      <c r="G97" s="189"/>
      <c r="H97" s="189"/>
      <c r="I97" s="1"/>
      <c r="J97" s="1"/>
      <c r="K97" s="1"/>
      <c r="L97" s="1"/>
    </row>
    <row r="98" spans="1:20" x14ac:dyDescent="0.25">
      <c r="A98" s="1"/>
      <c r="B98" s="190" t="s">
        <v>250</v>
      </c>
      <c r="C98" s="194"/>
      <c r="D98" s="194"/>
      <c r="E98" s="194"/>
      <c r="F98" s="194"/>
      <c r="G98" s="194"/>
      <c r="H98" s="194"/>
      <c r="I98" s="1"/>
      <c r="J98" s="1"/>
      <c r="K98" s="1"/>
      <c r="L98" s="1"/>
    </row>
    <row r="99" spans="1:20" ht="9.75" customHeight="1" x14ac:dyDescent="0.25">
      <c r="A99" s="1"/>
      <c r="B99" s="190"/>
      <c r="C99" s="194"/>
      <c r="D99" s="194"/>
      <c r="E99" s="194"/>
      <c r="F99" s="194"/>
      <c r="G99" s="194"/>
      <c r="H99" s="194"/>
      <c r="I99" s="1"/>
      <c r="J99" s="1"/>
      <c r="K99" s="1"/>
      <c r="L99" s="1"/>
    </row>
    <row r="100" spans="1:20" x14ac:dyDescent="0.25">
      <c r="A100" s="1"/>
      <c r="B100" s="205" t="s">
        <v>20</v>
      </c>
      <c r="C100" s="205"/>
      <c r="D100" s="205"/>
      <c r="E100" s="205"/>
      <c r="F100" s="205"/>
      <c r="G100" s="205"/>
      <c r="H100" s="205"/>
      <c r="I100" s="1"/>
      <c r="J100" s="1"/>
      <c r="K100" s="1"/>
      <c r="L100" s="1"/>
    </row>
    <row r="101" spans="1:20" x14ac:dyDescent="0.25">
      <c r="A101" s="1"/>
      <c r="B101" s="180" t="s">
        <v>208</v>
      </c>
      <c r="C101" s="180"/>
      <c r="D101" s="180"/>
      <c r="E101" s="180"/>
      <c r="F101" s="180"/>
      <c r="G101" s="180"/>
      <c r="H101" s="180"/>
      <c r="I101" s="1"/>
      <c r="J101" s="1"/>
      <c r="K101" s="1"/>
      <c r="L101" s="1"/>
    </row>
    <row r="102" spans="1:20" ht="15.75" x14ac:dyDescent="0.25">
      <c r="A102" s="1"/>
      <c r="B102" s="181" t="s">
        <v>21</v>
      </c>
      <c r="C102" s="182"/>
      <c r="D102" s="182"/>
      <c r="E102" s="182"/>
      <c r="F102" s="182"/>
      <c r="G102" s="182"/>
      <c r="H102" s="183"/>
      <c r="I102" s="1"/>
      <c r="J102" s="1"/>
      <c r="K102" s="1"/>
      <c r="L102" s="1"/>
    </row>
    <row r="103" spans="1:20" ht="15.75" x14ac:dyDescent="0.25">
      <c r="A103" s="1"/>
      <c r="B103" s="184" t="s">
        <v>204</v>
      </c>
      <c r="C103" s="185"/>
      <c r="D103" s="185"/>
      <c r="E103" s="185"/>
      <c r="F103" s="185"/>
      <c r="G103" s="185"/>
      <c r="H103" s="186"/>
      <c r="I103" s="1"/>
      <c r="J103" s="1"/>
      <c r="K103" s="1"/>
      <c r="L103" s="1"/>
    </row>
    <row r="104" spans="1:20" ht="15.75" customHeight="1" x14ac:dyDescent="0.25">
      <c r="A104" s="1"/>
      <c r="B104" s="379"/>
      <c r="C104" s="192"/>
      <c r="D104" s="192"/>
      <c r="E104" s="192"/>
      <c r="F104" s="192"/>
      <c r="G104" s="192"/>
      <c r="H104" s="192"/>
      <c r="I104" s="1"/>
      <c r="J104" s="1"/>
      <c r="K104" s="1"/>
      <c r="L104" s="1"/>
    </row>
    <row r="105" spans="1:20" ht="18.75" x14ac:dyDescent="0.25">
      <c r="A105" s="1"/>
      <c r="B105" s="202" t="s">
        <v>160</v>
      </c>
      <c r="C105" s="202"/>
      <c r="D105" s="202"/>
      <c r="E105" s="202"/>
      <c r="F105" s="202"/>
      <c r="G105" s="202"/>
      <c r="H105" s="202"/>
      <c r="I105" s="202"/>
      <c r="J105" s="25"/>
      <c r="K105" s="1"/>
      <c r="L105" s="1"/>
    </row>
    <row r="106" spans="1:20" ht="15" customHeight="1" x14ac:dyDescent="0.25">
      <c r="A106" s="1"/>
      <c r="B106" s="203" t="s">
        <v>43</v>
      </c>
      <c r="C106" s="203"/>
      <c r="D106" s="203"/>
      <c r="E106" s="203"/>
      <c r="F106" s="203"/>
      <c r="G106" s="203"/>
      <c r="H106" s="204"/>
      <c r="I106" s="103"/>
      <c r="J106" s="24"/>
      <c r="K106" s="1"/>
      <c r="L106" s="1"/>
      <c r="N106" s="68"/>
      <c r="O106" s="68"/>
      <c r="P106" s="68"/>
      <c r="Q106" s="68"/>
      <c r="R106" s="68"/>
      <c r="S106" s="68"/>
      <c r="T106" s="68"/>
    </row>
    <row r="107" spans="1:20" ht="15" customHeight="1" x14ac:dyDescent="0.25">
      <c r="A107" s="1"/>
      <c r="B107" s="331" t="s">
        <v>161</v>
      </c>
      <c r="C107" s="331"/>
      <c r="D107" s="331"/>
      <c r="E107" s="331"/>
      <c r="F107" s="331"/>
      <c r="G107" s="331"/>
      <c r="H107" s="331"/>
      <c r="I107" s="331"/>
      <c r="J107" s="1"/>
      <c r="K107" s="1"/>
      <c r="L107" s="1"/>
      <c r="N107" s="68"/>
      <c r="O107" s="68"/>
      <c r="P107" s="68"/>
      <c r="Q107" s="68"/>
      <c r="R107" s="68"/>
      <c r="S107" s="68"/>
      <c r="T107" s="68"/>
    </row>
    <row r="108" spans="1:20" ht="15" customHeight="1" x14ac:dyDescent="0.25">
      <c r="A108" s="1"/>
      <c r="B108" s="332" t="s">
        <v>296</v>
      </c>
      <c r="C108" s="333"/>
      <c r="D108" s="333"/>
      <c r="E108" s="333"/>
      <c r="F108" s="333"/>
      <c r="G108" s="333"/>
      <c r="H108" s="333"/>
      <c r="I108" s="334"/>
      <c r="J108" s="1"/>
      <c r="K108" s="1"/>
      <c r="L108" s="1"/>
      <c r="N108" s="68"/>
      <c r="O108" s="68"/>
      <c r="P108" s="68"/>
      <c r="Q108" s="68"/>
      <c r="R108" s="68"/>
      <c r="S108" s="68"/>
      <c r="T108" s="68"/>
    </row>
    <row r="109" spans="1:20" ht="15" customHeight="1" x14ac:dyDescent="0.25">
      <c r="A109" s="1"/>
      <c r="B109" s="335"/>
      <c r="C109" s="336"/>
      <c r="D109" s="336"/>
      <c r="E109" s="336"/>
      <c r="F109" s="336"/>
      <c r="G109" s="336"/>
      <c r="H109" s="336"/>
      <c r="I109" s="337"/>
      <c r="J109" s="1"/>
      <c r="K109" s="1"/>
      <c r="L109" s="1"/>
      <c r="N109" s="68"/>
      <c r="O109" s="68"/>
      <c r="P109" s="68"/>
      <c r="Q109" s="68"/>
      <c r="R109" s="68"/>
      <c r="S109" s="68"/>
      <c r="T109" s="68"/>
    </row>
    <row r="110" spans="1:20" ht="15" customHeight="1" x14ac:dyDescent="0.25">
      <c r="A110" s="1"/>
      <c r="B110" s="338"/>
      <c r="C110" s="339"/>
      <c r="D110" s="339"/>
      <c r="E110" s="339"/>
      <c r="F110" s="339"/>
      <c r="G110" s="339"/>
      <c r="H110" s="339"/>
      <c r="I110" s="340"/>
      <c r="J110" s="1"/>
      <c r="K110" s="1"/>
      <c r="L110" s="1"/>
      <c r="N110" s="68"/>
      <c r="O110" s="68"/>
      <c r="P110" s="68"/>
      <c r="Q110" s="68"/>
      <c r="R110" s="68"/>
      <c r="S110" s="68"/>
      <c r="T110" s="68"/>
    </row>
    <row r="111" spans="1:20" ht="15" customHeight="1" x14ac:dyDescent="0.25">
      <c r="A111" s="1"/>
      <c r="B111" s="341" t="s">
        <v>24</v>
      </c>
      <c r="C111" s="341"/>
      <c r="D111" s="341"/>
      <c r="E111" s="341"/>
      <c r="F111" s="341"/>
      <c r="G111" s="341"/>
      <c r="H111" s="341"/>
      <c r="I111" s="341"/>
      <c r="J111" s="1"/>
      <c r="K111" s="1"/>
      <c r="L111" s="1"/>
      <c r="N111" s="68"/>
      <c r="O111" s="68"/>
      <c r="P111" s="68"/>
      <c r="Q111" s="68"/>
      <c r="R111" s="68"/>
      <c r="S111" s="68"/>
      <c r="T111" s="68"/>
    </row>
    <row r="112" spans="1:20" ht="15" customHeight="1" x14ac:dyDescent="0.25">
      <c r="A112" s="1"/>
      <c r="B112" s="195" t="s">
        <v>297</v>
      </c>
      <c r="C112" s="195"/>
      <c r="D112" s="195"/>
      <c r="E112" s="195"/>
      <c r="F112" s="195"/>
      <c r="G112" s="195"/>
      <c r="H112" s="195"/>
      <c r="I112" s="195"/>
      <c r="J112" s="1"/>
      <c r="K112" s="1"/>
      <c r="L112" s="1"/>
      <c r="N112" s="68"/>
      <c r="O112" s="68"/>
      <c r="P112" s="68"/>
      <c r="Q112" s="68"/>
      <c r="R112" s="68"/>
      <c r="S112" s="68"/>
      <c r="T112" s="68"/>
    </row>
    <row r="113" spans="1:20" ht="15" customHeight="1" x14ac:dyDescent="0.25">
      <c r="A113" s="1"/>
      <c r="B113" s="195"/>
      <c r="C113" s="195"/>
      <c r="D113" s="195"/>
      <c r="E113" s="195"/>
      <c r="F113" s="195"/>
      <c r="G113" s="195"/>
      <c r="H113" s="195"/>
      <c r="I113" s="195"/>
      <c r="J113" s="1"/>
      <c r="K113" s="1"/>
      <c r="L113" s="1"/>
      <c r="N113" s="68"/>
      <c r="O113" s="68"/>
      <c r="P113" s="68"/>
      <c r="Q113" s="68"/>
      <c r="R113" s="68"/>
      <c r="S113" s="68"/>
      <c r="T113" s="68"/>
    </row>
    <row r="114" spans="1:20" ht="15" customHeight="1" x14ac:dyDescent="0.25">
      <c r="A114" s="1"/>
      <c r="B114" s="189" t="s">
        <v>44</v>
      </c>
      <c r="C114" s="189"/>
      <c r="D114" s="189"/>
      <c r="E114" s="189"/>
      <c r="F114" s="189"/>
      <c r="G114" s="189"/>
      <c r="H114" s="189"/>
      <c r="I114" s="189"/>
      <c r="J114" s="1"/>
      <c r="K114" s="1"/>
      <c r="L114" s="1"/>
      <c r="N114" s="68"/>
      <c r="O114" s="68"/>
      <c r="P114" s="68"/>
      <c r="Q114" s="68"/>
      <c r="R114" s="68"/>
      <c r="S114" s="68"/>
      <c r="T114" s="68"/>
    </row>
    <row r="115" spans="1:20" ht="15" customHeight="1" x14ac:dyDescent="0.25">
      <c r="A115" s="1"/>
      <c r="B115" s="195" t="s">
        <v>136</v>
      </c>
      <c r="C115" s="195"/>
      <c r="D115" s="195"/>
      <c r="E115" s="195"/>
      <c r="F115" s="195"/>
      <c r="G115" s="195"/>
      <c r="H115" s="195"/>
      <c r="I115" s="195"/>
      <c r="J115" s="1"/>
      <c r="K115" s="1"/>
      <c r="L115" s="1"/>
      <c r="N115" s="68"/>
      <c r="O115" s="68"/>
      <c r="P115" s="68"/>
      <c r="Q115" s="68"/>
      <c r="R115" s="68"/>
      <c r="S115" s="68"/>
      <c r="T115" s="68"/>
    </row>
    <row r="116" spans="1:20" ht="15" customHeight="1" x14ac:dyDescent="0.25">
      <c r="A116" s="1"/>
      <c r="B116" s="195"/>
      <c r="C116" s="195"/>
      <c r="D116" s="195"/>
      <c r="E116" s="195"/>
      <c r="F116" s="195"/>
      <c r="G116" s="195"/>
      <c r="H116" s="195"/>
      <c r="I116" s="195"/>
      <c r="J116" s="1"/>
      <c r="K116" s="1"/>
      <c r="L116" s="1"/>
      <c r="N116" s="68"/>
      <c r="O116" s="68"/>
      <c r="P116" s="68"/>
      <c r="Q116" s="68"/>
      <c r="R116" s="68"/>
      <c r="S116" s="68"/>
      <c r="T116" s="68"/>
    </row>
    <row r="117" spans="1:20" ht="15" customHeight="1" x14ac:dyDescent="0.25">
      <c r="A117" s="1"/>
      <c r="B117" s="195"/>
      <c r="C117" s="195"/>
      <c r="D117" s="195"/>
      <c r="E117" s="195"/>
      <c r="F117" s="195"/>
      <c r="G117" s="195"/>
      <c r="H117" s="195"/>
      <c r="I117" s="195"/>
      <c r="J117" s="1"/>
      <c r="K117" s="1"/>
      <c r="L117" s="1"/>
      <c r="N117" s="68"/>
      <c r="O117" s="68"/>
      <c r="P117" s="68"/>
      <c r="Q117" s="68"/>
      <c r="R117" s="68"/>
      <c r="S117" s="68"/>
      <c r="T117" s="68"/>
    </row>
    <row r="118" spans="1:20" ht="15" customHeight="1" x14ac:dyDescent="0.25">
      <c r="A118" s="1"/>
      <c r="B118" s="189" t="s">
        <v>45</v>
      </c>
      <c r="C118" s="189"/>
      <c r="D118" s="189"/>
      <c r="E118" s="189"/>
      <c r="F118" s="189"/>
      <c r="G118" s="189"/>
      <c r="H118" s="189"/>
      <c r="I118" s="189"/>
      <c r="J118" s="1"/>
      <c r="K118" s="1"/>
      <c r="L118" s="1"/>
      <c r="N118" s="68"/>
      <c r="O118" s="68"/>
      <c r="P118" s="68"/>
      <c r="Q118" s="68"/>
      <c r="R118" s="68"/>
      <c r="S118" s="68"/>
      <c r="T118" s="68"/>
    </row>
    <row r="119" spans="1:20" ht="15" customHeight="1" x14ac:dyDescent="0.25">
      <c r="A119" s="1"/>
      <c r="B119" s="195" t="s">
        <v>298</v>
      </c>
      <c r="C119" s="195"/>
      <c r="D119" s="195"/>
      <c r="E119" s="195"/>
      <c r="F119" s="195"/>
      <c r="G119" s="195"/>
      <c r="H119" s="195"/>
      <c r="I119" s="195"/>
      <c r="J119" s="1"/>
      <c r="K119" s="1"/>
      <c r="L119" s="1"/>
      <c r="N119" s="68"/>
      <c r="O119" s="68"/>
      <c r="P119" s="68"/>
      <c r="Q119" s="68"/>
      <c r="R119" s="68"/>
      <c r="S119" s="68"/>
      <c r="T119" s="68"/>
    </row>
    <row r="120" spans="1:20" ht="18.75" x14ac:dyDescent="0.25">
      <c r="A120" s="1"/>
      <c r="B120" s="189" t="s">
        <v>46</v>
      </c>
      <c r="C120" s="189"/>
      <c r="D120" s="189"/>
      <c r="E120" s="189"/>
      <c r="F120" s="189"/>
      <c r="G120" s="189"/>
      <c r="H120" s="189"/>
      <c r="I120" s="189"/>
      <c r="J120" s="1"/>
      <c r="K120" s="49"/>
      <c r="L120" s="49"/>
    </row>
    <row r="121" spans="1:20" ht="15.75" customHeight="1" x14ac:dyDescent="0.25">
      <c r="A121" s="1"/>
      <c r="B121" s="195" t="s">
        <v>329</v>
      </c>
      <c r="C121" s="195"/>
      <c r="D121" s="195"/>
      <c r="E121" s="195"/>
      <c r="F121" s="195"/>
      <c r="G121" s="195"/>
      <c r="H121" s="195"/>
      <c r="I121" s="195"/>
      <c r="J121" s="1"/>
      <c r="K121" s="1"/>
      <c r="L121" s="1"/>
      <c r="M121" s="1"/>
    </row>
    <row r="122" spans="1:20" ht="15" customHeight="1" x14ac:dyDescent="0.25">
      <c r="A122" s="1"/>
      <c r="B122" s="195"/>
      <c r="C122" s="195"/>
      <c r="D122" s="195"/>
      <c r="E122" s="195"/>
      <c r="F122" s="195"/>
      <c r="G122" s="195"/>
      <c r="H122" s="195"/>
      <c r="I122" s="195"/>
      <c r="J122" s="1"/>
    </row>
    <row r="123" spans="1:20" x14ac:dyDescent="0.25">
      <c r="A123" s="1"/>
      <c r="B123" s="189" t="s">
        <v>47</v>
      </c>
      <c r="C123" s="189"/>
      <c r="D123" s="189"/>
      <c r="E123" s="189"/>
      <c r="F123" s="189"/>
      <c r="G123" s="189"/>
      <c r="H123" s="189"/>
      <c r="I123" s="189"/>
      <c r="J123" s="1"/>
    </row>
    <row r="124" spans="1:20" x14ac:dyDescent="0.25">
      <c r="A124" s="1"/>
      <c r="B124" s="236" t="s">
        <v>162</v>
      </c>
      <c r="C124" s="236"/>
      <c r="D124" s="236"/>
      <c r="E124" s="236"/>
      <c r="F124" s="236"/>
      <c r="G124" s="236"/>
      <c r="H124" s="236"/>
      <c r="I124" s="236"/>
      <c r="J124" s="1"/>
      <c r="K124" s="1"/>
      <c r="L124" s="1"/>
    </row>
    <row r="125" spans="1:20" x14ac:dyDescent="0.25">
      <c r="A125" s="1"/>
      <c r="B125" s="189" t="s">
        <v>48</v>
      </c>
      <c r="C125" s="189"/>
      <c r="D125" s="189"/>
      <c r="E125" s="189"/>
      <c r="F125" s="189"/>
      <c r="G125" s="189"/>
      <c r="H125" s="189"/>
      <c r="I125" s="189"/>
      <c r="J125" s="1"/>
      <c r="K125" s="1"/>
      <c r="L125" s="1"/>
    </row>
    <row r="126" spans="1:20" ht="15" customHeight="1" x14ac:dyDescent="0.25">
      <c r="A126" s="1"/>
      <c r="B126" s="195" t="s">
        <v>49</v>
      </c>
      <c r="C126" s="195"/>
      <c r="D126" s="195"/>
      <c r="E126" s="195"/>
      <c r="F126" s="195"/>
      <c r="G126" s="195"/>
      <c r="H126" s="195"/>
      <c r="I126" s="195"/>
      <c r="J126" s="1"/>
      <c r="K126" s="1"/>
      <c r="L126" s="1"/>
    </row>
    <row r="127" spans="1:20" x14ac:dyDescent="0.25">
      <c r="A127" s="1"/>
      <c r="B127" s="369"/>
      <c r="C127" s="369"/>
      <c r="D127" s="369"/>
      <c r="E127" s="369"/>
      <c r="F127" s="369"/>
      <c r="G127" s="369"/>
      <c r="H127" s="369"/>
      <c r="I127" s="1"/>
      <c r="J127" s="1"/>
      <c r="K127" s="1"/>
      <c r="L127" s="1"/>
    </row>
    <row r="128" spans="1:20" x14ac:dyDescent="0.25">
      <c r="A128" s="1"/>
      <c r="B128" s="205" t="s">
        <v>20</v>
      </c>
      <c r="C128" s="205"/>
      <c r="D128" s="205"/>
      <c r="E128" s="205"/>
      <c r="F128" s="205"/>
      <c r="G128" s="205"/>
      <c r="H128" s="205"/>
      <c r="I128" s="205"/>
      <c r="J128" s="1"/>
      <c r="K128" s="1"/>
      <c r="L128" s="1"/>
    </row>
    <row r="129" spans="1:12" ht="15" customHeight="1" x14ac:dyDescent="0.25">
      <c r="A129" s="1"/>
      <c r="B129" s="380" t="s">
        <v>299</v>
      </c>
      <c r="C129" s="380"/>
      <c r="D129" s="380"/>
      <c r="E129" s="380"/>
      <c r="F129" s="380"/>
      <c r="G129" s="380"/>
      <c r="H129" s="380"/>
      <c r="I129" s="380"/>
      <c r="J129" s="1"/>
      <c r="K129" s="1"/>
      <c r="L129" s="1"/>
    </row>
    <row r="130" spans="1:12" x14ac:dyDescent="0.25">
      <c r="A130" s="1"/>
      <c r="B130" s="380"/>
      <c r="C130" s="380"/>
      <c r="D130" s="380"/>
      <c r="E130" s="380"/>
      <c r="F130" s="380"/>
      <c r="G130" s="380"/>
      <c r="H130" s="380"/>
      <c r="I130" s="380"/>
      <c r="J130" s="1"/>
      <c r="K130" s="1"/>
      <c r="L130" s="1"/>
    </row>
    <row r="131" spans="1:12" x14ac:dyDescent="0.25">
      <c r="A131" s="1"/>
      <c r="B131" s="380" t="s">
        <v>330</v>
      </c>
      <c r="C131" s="380"/>
      <c r="D131" s="380"/>
      <c r="E131" s="380"/>
      <c r="F131" s="380"/>
      <c r="G131" s="380"/>
      <c r="H131" s="380"/>
      <c r="I131" s="380"/>
      <c r="J131" s="1"/>
      <c r="K131" s="1"/>
      <c r="L131" s="1"/>
    </row>
    <row r="132" spans="1:12" x14ac:dyDescent="0.25">
      <c r="A132" s="1"/>
      <c r="B132" s="380"/>
      <c r="C132" s="380"/>
      <c r="D132" s="380"/>
      <c r="E132" s="380"/>
      <c r="F132" s="380"/>
      <c r="G132" s="380"/>
      <c r="H132" s="380"/>
      <c r="I132" s="380"/>
      <c r="J132" s="1"/>
      <c r="K132" s="1"/>
      <c r="L132" s="1"/>
    </row>
    <row r="133" spans="1:12" ht="15" customHeight="1" x14ac:dyDescent="0.25">
      <c r="A133" s="1"/>
      <c r="B133" s="378" t="s">
        <v>300</v>
      </c>
      <c r="C133" s="378"/>
      <c r="D133" s="378"/>
      <c r="E133" s="378"/>
      <c r="F133" s="378"/>
      <c r="G133" s="378"/>
      <c r="H133" s="378"/>
      <c r="I133" s="378"/>
      <c r="J133" s="378"/>
      <c r="K133" s="1"/>
      <c r="L133" s="1"/>
    </row>
    <row r="134" spans="1:12" x14ac:dyDescent="0.25">
      <c r="A134" s="1"/>
      <c r="B134" s="363"/>
      <c r="C134" s="363"/>
      <c r="D134" s="363"/>
      <c r="E134" s="363"/>
      <c r="F134" s="363"/>
      <c r="G134" s="363"/>
      <c r="H134" s="363"/>
      <c r="I134" s="75"/>
      <c r="J134" s="1"/>
      <c r="K134" s="1"/>
      <c r="L134" s="1"/>
    </row>
    <row r="135" spans="1:12" ht="15" customHeight="1" x14ac:dyDescent="0.25">
      <c r="A135" s="1"/>
      <c r="B135" s="306" t="s">
        <v>78</v>
      </c>
      <c r="C135" s="306"/>
      <c r="D135" s="306"/>
      <c r="E135" s="306"/>
      <c r="F135" s="306"/>
      <c r="G135" s="306"/>
      <c r="H135" s="306"/>
      <c r="I135" s="40"/>
      <c r="J135" s="1"/>
      <c r="K135" s="1"/>
      <c r="L135" s="1"/>
    </row>
    <row r="136" spans="1:12" x14ac:dyDescent="0.25">
      <c r="A136" s="1"/>
      <c r="B136" s="304" t="s">
        <v>73</v>
      </c>
      <c r="C136" s="304"/>
      <c r="D136" s="304"/>
      <c r="E136" s="304"/>
      <c r="F136" s="304"/>
      <c r="G136" s="305"/>
      <c r="H136" s="128"/>
      <c r="I136" s="40"/>
      <c r="J136" s="1"/>
      <c r="K136" s="1"/>
      <c r="L136" s="1"/>
    </row>
    <row r="137" spans="1:12" x14ac:dyDescent="0.25">
      <c r="A137" s="1"/>
      <c r="B137" s="307"/>
      <c r="C137" s="307"/>
      <c r="D137" s="307"/>
      <c r="E137" s="307"/>
      <c r="F137" s="307"/>
      <c r="G137" s="307"/>
      <c r="H137" s="307"/>
      <c r="I137" s="75"/>
      <c r="J137" s="1"/>
      <c r="K137" s="1"/>
      <c r="L137" s="1"/>
    </row>
    <row r="138" spans="1:12" x14ac:dyDescent="0.25">
      <c r="B138" s="303" t="s">
        <v>76</v>
      </c>
      <c r="C138" s="303"/>
      <c r="D138" s="303"/>
      <c r="E138" s="303"/>
      <c r="F138" s="303"/>
      <c r="G138" s="303"/>
      <c r="H138" s="303"/>
      <c r="I138" s="57"/>
      <c r="J138" s="1"/>
    </row>
    <row r="139" spans="1:12" x14ac:dyDescent="0.25">
      <c r="B139" s="308" t="s">
        <v>328</v>
      </c>
      <c r="C139" s="308"/>
      <c r="D139" s="308"/>
      <c r="E139" s="308"/>
      <c r="F139" s="308"/>
      <c r="G139" s="308"/>
      <c r="H139" s="308"/>
      <c r="I139" s="75"/>
      <c r="J139" s="1"/>
    </row>
    <row r="140" spans="1:12" ht="15" customHeight="1" x14ac:dyDescent="0.25">
      <c r="B140" s="308" t="s">
        <v>302</v>
      </c>
      <c r="C140" s="308"/>
      <c r="D140" s="308"/>
      <c r="E140" s="308"/>
      <c r="F140" s="308"/>
      <c r="G140" s="308"/>
      <c r="H140" s="308"/>
      <c r="I140" s="40"/>
      <c r="J140" s="1"/>
    </row>
    <row r="141" spans="1:12" ht="15.75" customHeight="1" x14ac:dyDescent="0.25">
      <c r="B141" s="308"/>
      <c r="C141" s="308"/>
      <c r="D141" s="308"/>
      <c r="E141" s="308"/>
      <c r="F141" s="308"/>
      <c r="G141" s="308"/>
      <c r="H141" s="308"/>
      <c r="I141" s="1"/>
      <c r="J141" s="1"/>
    </row>
    <row r="142" spans="1:12" x14ac:dyDescent="0.25">
      <c r="B142" s="308"/>
      <c r="C142" s="308"/>
      <c r="D142" s="308"/>
      <c r="E142" s="308"/>
      <c r="F142" s="308"/>
      <c r="G142" s="308"/>
      <c r="H142" s="308"/>
      <c r="I142" s="85"/>
      <c r="J142" s="1"/>
    </row>
    <row r="143" spans="1:12" ht="15" customHeight="1" x14ac:dyDescent="0.25">
      <c r="B143" s="363"/>
      <c r="C143" s="363"/>
      <c r="D143" s="363"/>
      <c r="E143" s="363"/>
      <c r="F143" s="363"/>
      <c r="G143" s="363"/>
      <c r="H143" s="363"/>
      <c r="I143" s="58"/>
      <c r="J143" s="1"/>
    </row>
    <row r="144" spans="1:12" ht="18.75" x14ac:dyDescent="0.25">
      <c r="B144" s="306" t="s">
        <v>264</v>
      </c>
      <c r="C144" s="306"/>
      <c r="D144" s="306"/>
      <c r="E144" s="306"/>
      <c r="F144" s="306"/>
      <c r="G144" s="306"/>
      <c r="H144" s="306"/>
      <c r="I144" s="58"/>
      <c r="J144" s="1"/>
    </row>
    <row r="145" spans="2:10" ht="15" customHeight="1" x14ac:dyDescent="0.25">
      <c r="B145" s="304" t="s">
        <v>73</v>
      </c>
      <c r="C145" s="304"/>
      <c r="D145" s="304"/>
      <c r="E145" s="304"/>
      <c r="F145" s="304"/>
      <c r="G145" s="305"/>
      <c r="H145" s="128"/>
      <c r="I145" s="58"/>
      <c r="J145" s="1"/>
    </row>
    <row r="146" spans="2:10" x14ac:dyDescent="0.25">
      <c r="B146" s="133"/>
      <c r="C146" s="133"/>
      <c r="D146" s="133"/>
      <c r="E146" s="133"/>
      <c r="F146" s="133"/>
      <c r="G146" s="133"/>
      <c r="H146" s="151"/>
      <c r="I146" s="58"/>
      <c r="J146" s="1"/>
    </row>
    <row r="147" spans="2:10" x14ac:dyDescent="0.25">
      <c r="B147" s="303" t="s">
        <v>165</v>
      </c>
      <c r="C147" s="303"/>
      <c r="D147" s="303"/>
      <c r="E147" s="303"/>
      <c r="F147" s="303"/>
      <c r="G147" s="303"/>
      <c r="H147" s="303"/>
      <c r="I147" s="84"/>
      <c r="J147" s="84"/>
    </row>
    <row r="148" spans="2:10" x14ac:dyDescent="0.25">
      <c r="B148" s="308" t="s">
        <v>314</v>
      </c>
      <c r="C148" s="308"/>
      <c r="D148" s="308"/>
      <c r="E148" s="308"/>
      <c r="F148" s="308"/>
      <c r="G148" s="308"/>
      <c r="H148" s="308"/>
    </row>
    <row r="149" spans="2:10" ht="20.25" customHeight="1" x14ac:dyDescent="0.25">
      <c r="B149" s="308"/>
      <c r="C149" s="308"/>
      <c r="D149" s="308"/>
      <c r="E149" s="308"/>
      <c r="F149" s="308"/>
      <c r="G149" s="308"/>
      <c r="H149" s="308"/>
    </row>
    <row r="150" spans="2:10" x14ac:dyDescent="0.25">
      <c r="B150" s="309" t="s">
        <v>303</v>
      </c>
      <c r="C150" s="303"/>
      <c r="D150" s="303"/>
      <c r="E150" s="303"/>
      <c r="F150" s="303"/>
      <c r="G150" s="303"/>
      <c r="H150" s="303"/>
    </row>
    <row r="151" spans="2:10" x14ac:dyDescent="0.25">
      <c r="B151" s="363"/>
      <c r="C151" s="363"/>
      <c r="D151" s="363"/>
      <c r="E151" s="363"/>
      <c r="F151" s="363"/>
      <c r="G151" s="363"/>
      <c r="H151" s="363"/>
    </row>
    <row r="152" spans="2:10" x14ac:dyDescent="0.25">
      <c r="B152" s="363"/>
      <c r="C152" s="363"/>
      <c r="D152" s="363"/>
      <c r="E152" s="363"/>
      <c r="F152" s="363"/>
      <c r="G152" s="363"/>
      <c r="H152" s="363"/>
    </row>
    <row r="153" spans="2:10" x14ac:dyDescent="0.25">
      <c r="B153" s="363"/>
      <c r="C153" s="363"/>
      <c r="D153" s="363"/>
      <c r="E153" s="363"/>
      <c r="F153" s="363"/>
      <c r="G153" s="363"/>
      <c r="H153" s="363"/>
    </row>
    <row r="154" spans="2:10" x14ac:dyDescent="0.25">
      <c r="B154" s="363"/>
      <c r="C154" s="363"/>
      <c r="D154" s="363"/>
      <c r="E154" s="363"/>
      <c r="F154" s="363"/>
      <c r="G154" s="363"/>
      <c r="H154" s="363"/>
    </row>
  </sheetData>
  <mergeCells count="126">
    <mergeCell ref="B154:H154"/>
    <mergeCell ref="B136:G136"/>
    <mergeCell ref="B140:H142"/>
    <mergeCell ref="B145:G145"/>
    <mergeCell ref="B148:H149"/>
    <mergeCell ref="B125:I125"/>
    <mergeCell ref="B126:I126"/>
    <mergeCell ref="B128:I128"/>
    <mergeCell ref="B129:I130"/>
    <mergeCell ref="B131:I132"/>
    <mergeCell ref="B107:I107"/>
    <mergeCell ref="B108:I110"/>
    <mergeCell ref="B111:I111"/>
    <mergeCell ref="B112:I113"/>
    <mergeCell ref="B114:I114"/>
    <mergeCell ref="B115:I117"/>
    <mergeCell ref="B101:H101"/>
    <mergeCell ref="B102:H102"/>
    <mergeCell ref="B103:H103"/>
    <mergeCell ref="B104:H104"/>
    <mergeCell ref="B91:H91"/>
    <mergeCell ref="B93:H93"/>
    <mergeCell ref="B94:H94"/>
    <mergeCell ref="B95:H95"/>
    <mergeCell ref="B96:H96"/>
    <mergeCell ref="B97:H97"/>
    <mergeCell ref="B106:H106"/>
    <mergeCell ref="B92:G92"/>
    <mergeCell ref="B105:I105"/>
    <mergeCell ref="B98:H98"/>
    <mergeCell ref="B99:H99"/>
    <mergeCell ref="B100:H100"/>
    <mergeCell ref="B90:H90"/>
    <mergeCell ref="B79:H79"/>
    <mergeCell ref="B74:G74"/>
    <mergeCell ref="B82:H82"/>
    <mergeCell ref="B80:H81"/>
    <mergeCell ref="B75:H75"/>
    <mergeCell ref="B76:H76"/>
    <mergeCell ref="B77:H77"/>
    <mergeCell ref="B78:H78"/>
    <mergeCell ref="B85:H85"/>
    <mergeCell ref="B86:H86"/>
    <mergeCell ref="B87:H87"/>
    <mergeCell ref="B73:H73"/>
    <mergeCell ref="B127:H127"/>
    <mergeCell ref="B144:H144"/>
    <mergeCell ref="B139:H139"/>
    <mergeCell ref="B133:J133"/>
    <mergeCell ref="B135:H135"/>
    <mergeCell ref="B137:H137"/>
    <mergeCell ref="B45:H45"/>
    <mergeCell ref="B33:H33"/>
    <mergeCell ref="B34:H34"/>
    <mergeCell ref="B35:H36"/>
    <mergeCell ref="B37:H38"/>
    <mergeCell ref="B39:H40"/>
    <mergeCell ref="B43:H43"/>
    <mergeCell ref="B44:H44"/>
    <mergeCell ref="B42:H42"/>
    <mergeCell ref="B58:H58"/>
    <mergeCell ref="B48:H48"/>
    <mergeCell ref="B56:H56"/>
    <mergeCell ref="B49:H50"/>
    <mergeCell ref="B83:H83"/>
    <mergeCell ref="B84:H84"/>
    <mergeCell ref="B88:H88"/>
    <mergeCell ref="B89:H89"/>
    <mergeCell ref="B4:C4"/>
    <mergeCell ref="B3:G3"/>
    <mergeCell ref="B8:G8"/>
    <mergeCell ref="B2:C2"/>
    <mergeCell ref="D2:H2"/>
    <mergeCell ref="B20:H20"/>
    <mergeCell ref="B25:H25"/>
    <mergeCell ref="B30:H30"/>
    <mergeCell ref="B28:H28"/>
    <mergeCell ref="B21:H21"/>
    <mergeCell ref="B22:H22"/>
    <mergeCell ref="B29:H29"/>
    <mergeCell ref="B5:H6"/>
    <mergeCell ref="B7:H7"/>
    <mergeCell ref="B10:H10"/>
    <mergeCell ref="B18:H19"/>
    <mergeCell ref="D14:H14"/>
    <mergeCell ref="D15:H15"/>
    <mergeCell ref="D16:H16"/>
    <mergeCell ref="D17:H17"/>
    <mergeCell ref="B23:H23"/>
    <mergeCell ref="B24:H24"/>
    <mergeCell ref="B51:H51"/>
    <mergeCell ref="B52:H52"/>
    <mergeCell ref="B53:H53"/>
    <mergeCell ref="B55:H55"/>
    <mergeCell ref="B54:H54"/>
    <mergeCell ref="B46:H47"/>
    <mergeCell ref="B26:H26"/>
    <mergeCell ref="B27:H27"/>
    <mergeCell ref="B59:H59"/>
    <mergeCell ref="B32:H32"/>
    <mergeCell ref="B31:H31"/>
    <mergeCell ref="B60:H60"/>
    <mergeCell ref="B62:H62"/>
    <mergeCell ref="B61:H61"/>
    <mergeCell ref="B71:H71"/>
    <mergeCell ref="B64:H65"/>
    <mergeCell ref="B66:H66"/>
    <mergeCell ref="B67:H67"/>
    <mergeCell ref="B68:H68"/>
    <mergeCell ref="B70:H70"/>
    <mergeCell ref="B69:H69"/>
    <mergeCell ref="B63:H63"/>
    <mergeCell ref="B118:I118"/>
    <mergeCell ref="B119:I119"/>
    <mergeCell ref="B120:I120"/>
    <mergeCell ref="B121:I122"/>
    <mergeCell ref="B123:I123"/>
    <mergeCell ref="B124:I124"/>
    <mergeCell ref="B153:H153"/>
    <mergeCell ref="B134:H134"/>
    <mergeCell ref="B138:H138"/>
    <mergeCell ref="B143:H143"/>
    <mergeCell ref="B147:H147"/>
    <mergeCell ref="B150:H150"/>
    <mergeCell ref="B151:H151"/>
    <mergeCell ref="B152:H152"/>
  </mergeCells>
  <pageMargins left="0" right="0" top="0.19685039370078741" bottom="0.19685039370078741" header="0.11811023622047244" footer="0.11811023622047244"/>
  <pageSetup paperSize="9" scale="98" orientation="portrait" r:id="rId1"/>
  <rowBreaks count="2" manualBreakCount="2">
    <brk id="54" max="8" man="1"/>
    <brk id="110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H41"/>
  <sheetViews>
    <sheetView view="pageBreakPreview" zoomScale="130" zoomScaleNormal="120" zoomScaleSheetLayoutView="130" workbookViewId="0">
      <selection activeCell="B31" sqref="B31:D31"/>
    </sheetView>
  </sheetViews>
  <sheetFormatPr defaultColWidth="9.140625" defaultRowHeight="15" x14ac:dyDescent="0.25"/>
  <cols>
    <col min="1" max="1" width="1.7109375" style="38" customWidth="1"/>
    <col min="2" max="2" width="38.7109375" style="38" customWidth="1"/>
    <col min="3" max="4" width="7.7109375" style="38" customWidth="1"/>
    <col min="5" max="5" width="1.7109375" style="38" customWidth="1"/>
    <col min="6" max="6" width="38.7109375" style="38" customWidth="1"/>
    <col min="7" max="8" width="7.7109375" style="38" customWidth="1"/>
    <col min="9" max="15" width="0.85546875" style="38" customWidth="1"/>
    <col min="16" max="16384" width="9.140625" style="38"/>
  </cols>
  <sheetData>
    <row r="1" spans="2:8" ht="15" customHeight="1" x14ac:dyDescent="0.2"/>
    <row r="2" spans="2:8" ht="24.95" customHeight="1" x14ac:dyDescent="0.25">
      <c r="B2" s="381" t="s">
        <v>97</v>
      </c>
      <c r="C2" s="381"/>
      <c r="D2" s="381"/>
      <c r="F2" s="78" t="s">
        <v>117</v>
      </c>
    </row>
    <row r="3" spans="2:8" ht="5.0999999999999996" customHeight="1" x14ac:dyDescent="0.2"/>
    <row r="4" spans="2:8" ht="24.95" customHeight="1" x14ac:dyDescent="0.2">
      <c r="B4" s="382">
        <f>SPLOŠNO!D6</f>
        <v>0</v>
      </c>
      <c r="C4" s="383"/>
      <c r="D4" s="384"/>
    </row>
    <row r="5" spans="2:8" ht="24.95" customHeight="1" x14ac:dyDescent="0.25">
      <c r="B5" s="385" t="s">
        <v>79</v>
      </c>
      <c r="C5" s="385"/>
      <c r="D5" s="385"/>
      <c r="E5" s="385"/>
      <c r="F5" s="385"/>
      <c r="G5" s="385"/>
      <c r="H5" s="385"/>
    </row>
    <row r="6" spans="2:8" ht="9.9499999999999993" customHeight="1" x14ac:dyDescent="0.2"/>
    <row r="7" spans="2:8" ht="24.95" customHeight="1" x14ac:dyDescent="0.25">
      <c r="B7" s="87" t="s">
        <v>105</v>
      </c>
      <c r="C7" s="55" t="s">
        <v>12</v>
      </c>
      <c r="D7" s="55" t="s">
        <v>13</v>
      </c>
      <c r="E7" s="39"/>
      <c r="F7" s="87" t="s">
        <v>106</v>
      </c>
      <c r="G7" s="55" t="s">
        <v>12</v>
      </c>
      <c r="H7" s="55" t="s">
        <v>13</v>
      </c>
    </row>
    <row r="8" spans="2:8" ht="24.95" customHeight="1" x14ac:dyDescent="0.25">
      <c r="B8" s="50" t="s">
        <v>140</v>
      </c>
      <c r="C8" s="41">
        <f>SUM('OBR-A1-1'!D9:D10)</f>
        <v>0</v>
      </c>
      <c r="D8" s="41">
        <f>SUM('OBR-A1-1'!E9:E10)</f>
        <v>0</v>
      </c>
      <c r="E8" s="39"/>
      <c r="F8" s="50" t="s">
        <v>145</v>
      </c>
      <c r="G8" s="41">
        <f>SUM('OBR-A2-1'!D10:D10)</f>
        <v>0</v>
      </c>
      <c r="H8" s="41">
        <f>SUM('OBR-A2-1'!E10:E10)</f>
        <v>0</v>
      </c>
    </row>
    <row r="9" spans="2:8" ht="24.95" customHeight="1" x14ac:dyDescent="0.25">
      <c r="B9" s="50" t="s">
        <v>141</v>
      </c>
      <c r="C9" s="41">
        <f>SUM('OBR-A1-1'!D11:D12)</f>
        <v>0</v>
      </c>
      <c r="D9" s="41">
        <f>SUM('OBR-A1-1'!E11:E12)</f>
        <v>0</v>
      </c>
      <c r="E9" s="39"/>
      <c r="F9" s="50" t="s">
        <v>146</v>
      </c>
      <c r="G9" s="41">
        <f>SUM('OBR-A2-1'!D18:D18)</f>
        <v>0</v>
      </c>
      <c r="H9" s="41">
        <f>SUM('OBR-A2-1'!E18:E18)</f>
        <v>0</v>
      </c>
    </row>
    <row r="10" spans="2:8" ht="24.95" customHeight="1" x14ac:dyDescent="0.25">
      <c r="B10" s="50" t="s">
        <v>142</v>
      </c>
      <c r="C10" s="41" t="e">
        <f>SUM('OBR-A1-1'!#REF!)</f>
        <v>#REF!</v>
      </c>
      <c r="D10" s="41" t="e">
        <f>SUM('OBR-A1-1'!#REF!)</f>
        <v>#REF!</v>
      </c>
      <c r="E10" s="39"/>
      <c r="F10" s="50" t="s">
        <v>147</v>
      </c>
      <c r="G10" s="41">
        <f>SUM('OBR-A2-1'!D26)</f>
        <v>0</v>
      </c>
      <c r="H10" s="41">
        <f>SUM('OBR-A2-1'!E26)</f>
        <v>0</v>
      </c>
    </row>
    <row r="11" spans="2:8" ht="24.95" customHeight="1" x14ac:dyDescent="0.25">
      <c r="B11" s="50" t="s">
        <v>150</v>
      </c>
      <c r="C11" s="41">
        <f>SUM('OBR-A1-1'!D16:D21)</f>
        <v>0</v>
      </c>
      <c r="D11" s="41">
        <f>SUM('OBR-A1-1'!E16:E21)</f>
        <v>0</v>
      </c>
      <c r="E11" s="39"/>
      <c r="F11" s="50" t="s">
        <v>148</v>
      </c>
      <c r="G11" s="41">
        <f>SUM('OBR-A2-1'!F30)</f>
        <v>0</v>
      </c>
      <c r="H11" s="41">
        <f>SUM('OBR-A2-1'!G30)</f>
        <v>0</v>
      </c>
    </row>
    <row r="12" spans="2:8" ht="24.95" customHeight="1" x14ac:dyDescent="0.25">
      <c r="B12" s="88" t="s">
        <v>138</v>
      </c>
      <c r="C12" s="89" t="e">
        <f>SUM(C8:C11)</f>
        <v>#REF!</v>
      </c>
      <c r="D12" s="89" t="e">
        <f>SUM(D8:D11)</f>
        <v>#REF!</v>
      </c>
      <c r="E12" s="39"/>
      <c r="F12" s="50" t="s">
        <v>81</v>
      </c>
      <c r="G12" s="41">
        <f>SUM('OBR-A2-1'!D33:D34)</f>
        <v>0</v>
      </c>
      <c r="H12" s="41">
        <f>SUM('OBR-A2-1'!E33:E34)</f>
        <v>0</v>
      </c>
    </row>
    <row r="13" spans="2:8" ht="24.95" customHeight="1" x14ac:dyDescent="0.25">
      <c r="B13" s="50" t="s">
        <v>143</v>
      </c>
      <c r="C13" s="41" t="e">
        <f>SUM('OBR-A1-1'!#REF!)</f>
        <v>#REF!</v>
      </c>
      <c r="D13" s="41" t="e">
        <f>SUM('OBR-A1-1'!#REF!)</f>
        <v>#REF!</v>
      </c>
      <c r="E13" s="39"/>
      <c r="F13" s="88" t="s">
        <v>82</v>
      </c>
      <c r="G13" s="89">
        <f>SUM(G8:G12)</f>
        <v>0</v>
      </c>
      <c r="H13" s="89">
        <f>SUM(H8:H12)</f>
        <v>0</v>
      </c>
    </row>
    <row r="14" spans="2:8" ht="24.95" customHeight="1" x14ac:dyDescent="0.25">
      <c r="B14" s="88" t="s">
        <v>60</v>
      </c>
      <c r="C14" s="89" t="e">
        <f>C13</f>
        <v>#REF!</v>
      </c>
      <c r="D14" s="89" t="e">
        <f>D13</f>
        <v>#REF!</v>
      </c>
      <c r="E14" s="39"/>
      <c r="F14" s="50" t="s">
        <v>139</v>
      </c>
      <c r="G14" s="41" t="e">
        <f>'OBR-A2-1'!#REF!</f>
        <v>#REF!</v>
      </c>
      <c r="H14" s="41" t="e">
        <f>'OBR-A2-1'!#REF!</f>
        <v>#REF!</v>
      </c>
    </row>
    <row r="15" spans="2:8" ht="24.95" customHeight="1" x14ac:dyDescent="0.25">
      <c r="B15" s="50" t="s">
        <v>144</v>
      </c>
      <c r="C15" s="42" t="e">
        <f>SUM('OBR-A1-1'!#REF!)</f>
        <v>#REF!</v>
      </c>
      <c r="D15" s="42" t="e">
        <f>SUM('OBR-A1-1'!#REF!)</f>
        <v>#REF!</v>
      </c>
      <c r="E15" s="39"/>
      <c r="F15" s="50" t="s">
        <v>83</v>
      </c>
      <c r="G15" s="41" t="e">
        <f>'OBR-A2-1'!#REF!</f>
        <v>#REF!</v>
      </c>
      <c r="H15" s="41" t="e">
        <f>'OBR-A2-1'!#REF!</f>
        <v>#REF!</v>
      </c>
    </row>
    <row r="16" spans="2:8" ht="24.95" customHeight="1" x14ac:dyDescent="0.25">
      <c r="B16" s="88" t="s">
        <v>80</v>
      </c>
      <c r="C16" s="90" t="e">
        <f>C15</f>
        <v>#REF!</v>
      </c>
      <c r="D16" s="89" t="e">
        <f>D15</f>
        <v>#REF!</v>
      </c>
      <c r="E16" s="39"/>
      <c r="F16" s="88" t="s">
        <v>63</v>
      </c>
      <c r="G16" s="89" t="e">
        <f>SUM(G14:G15)</f>
        <v>#REF!</v>
      </c>
      <c r="H16" s="89" t="e">
        <f>SUM(H14:H15)</f>
        <v>#REF!</v>
      </c>
    </row>
    <row r="17" spans="2:8" ht="24.95" customHeight="1" x14ac:dyDescent="0.25">
      <c r="E17" s="39"/>
    </row>
    <row r="18" spans="2:8" ht="24.95" customHeight="1" x14ac:dyDescent="0.25">
      <c r="B18" s="87" t="s">
        <v>107</v>
      </c>
      <c r="C18" s="55" t="s">
        <v>12</v>
      </c>
      <c r="D18" s="55" t="s">
        <v>13</v>
      </c>
      <c r="E18" s="39"/>
    </row>
    <row r="19" spans="2:8" ht="24.95" customHeight="1" x14ac:dyDescent="0.25">
      <c r="B19" s="50" t="s">
        <v>124</v>
      </c>
      <c r="C19" s="41">
        <f>'OBR-VIZ'!D9</f>
        <v>0</v>
      </c>
      <c r="D19" s="41">
        <f>'OBR-VIZ'!E9</f>
        <v>0</v>
      </c>
      <c r="E19" s="39"/>
    </row>
    <row r="20" spans="2:8" ht="24.95" customHeight="1" x14ac:dyDescent="0.25">
      <c r="B20" s="50" t="s">
        <v>125</v>
      </c>
      <c r="C20" s="41">
        <f>SUM('OBR-VIZ'!D18:D24)+SUM('OBR-VIZ'!D25:D28)</f>
        <v>0</v>
      </c>
      <c r="D20" s="41">
        <f>SUM('OBR-VIZ'!E18:E24)+SUM('OBR-VIZ'!E25:E28)</f>
        <v>0</v>
      </c>
      <c r="E20" s="39"/>
    </row>
    <row r="21" spans="2:8" ht="24.95" customHeight="1" x14ac:dyDescent="0.25">
      <c r="B21" s="88" t="s">
        <v>108</v>
      </c>
      <c r="C21" s="89">
        <f>SUM(C19:C20)</f>
        <v>0</v>
      </c>
      <c r="D21" s="89">
        <f>SUM(D19:D20)</f>
        <v>0</v>
      </c>
      <c r="E21" s="39"/>
    </row>
    <row r="22" spans="2:8" ht="24.95" customHeight="1" x14ac:dyDescent="0.25">
      <c r="E22" s="39"/>
    </row>
    <row r="23" spans="2:8" ht="24.95" customHeight="1" x14ac:dyDescent="0.25">
      <c r="B23" s="91" t="s">
        <v>64</v>
      </c>
      <c r="C23" s="92" t="e">
        <f>C12+C14+C16+C21</f>
        <v>#REF!</v>
      </c>
      <c r="D23" s="93" t="e">
        <f>D12+D14+D16+D21</f>
        <v>#REF!</v>
      </c>
      <c r="E23" s="43"/>
      <c r="F23" s="91" t="s">
        <v>65</v>
      </c>
      <c r="G23" s="93" t="e">
        <f>G13+G16</f>
        <v>#REF!</v>
      </c>
      <c r="H23" s="93" t="e">
        <f>H13+H16</f>
        <v>#REF!</v>
      </c>
    </row>
    <row r="24" spans="2:8" ht="9.9499999999999993" customHeight="1" x14ac:dyDescent="0.25">
      <c r="B24" s="39"/>
      <c r="C24" s="39"/>
      <c r="D24" s="39"/>
      <c r="E24" s="39"/>
      <c r="F24" s="39"/>
      <c r="G24" s="39"/>
      <c r="H24" s="39"/>
    </row>
    <row r="25" spans="2:8" ht="24.95" customHeight="1" x14ac:dyDescent="0.25">
      <c r="B25" s="94" t="s">
        <v>149</v>
      </c>
      <c r="C25" s="55" t="s">
        <v>54</v>
      </c>
      <c r="D25" s="55" t="s">
        <v>13</v>
      </c>
      <c r="E25" s="39"/>
      <c r="F25" s="390" t="s">
        <v>59</v>
      </c>
      <c r="G25" s="390"/>
      <c r="H25" s="55" t="s">
        <v>13</v>
      </c>
    </row>
    <row r="26" spans="2:8" ht="24.95" customHeight="1" x14ac:dyDescent="0.25">
      <c r="B26" s="50" t="s">
        <v>84</v>
      </c>
      <c r="C26" s="41">
        <f>'OBR-B'!F8</f>
        <v>0</v>
      </c>
      <c r="D26" s="41">
        <f>'OBR-B'!G8</f>
        <v>0</v>
      </c>
      <c r="E26" s="39"/>
      <c r="F26" s="391" t="s">
        <v>55</v>
      </c>
      <c r="G26" s="391"/>
      <c r="H26" s="51"/>
    </row>
    <row r="27" spans="2:8" ht="24.95" customHeight="1" x14ac:dyDescent="0.25">
      <c r="E27" s="39"/>
      <c r="F27" s="391" t="s">
        <v>56</v>
      </c>
      <c r="G27" s="391"/>
      <c r="H27" s="42" t="e">
        <f>'OBR-B'!#REF!</f>
        <v>#REF!</v>
      </c>
    </row>
    <row r="28" spans="2:8" ht="24.95" customHeight="1" x14ac:dyDescent="0.25">
      <c r="B28" s="390" t="s">
        <v>109</v>
      </c>
      <c r="C28" s="390"/>
      <c r="D28" s="55" t="s">
        <v>13</v>
      </c>
      <c r="E28" s="39"/>
      <c r="F28" s="391" t="s">
        <v>57</v>
      </c>
      <c r="G28" s="391"/>
      <c r="H28" s="42" t="e">
        <f>'OBR-B'!#REF!</f>
        <v>#REF!</v>
      </c>
    </row>
    <row r="29" spans="2:8" ht="24.95" customHeight="1" x14ac:dyDescent="0.25">
      <c r="B29" s="391" t="e">
        <f>'OBR-B'!#REF!</f>
        <v>#REF!</v>
      </c>
      <c r="C29" s="391"/>
      <c r="D29" s="42" t="e">
        <f>'OBR-B'!#REF!</f>
        <v>#REF!</v>
      </c>
      <c r="E29" s="39"/>
    </row>
    <row r="30" spans="2:8" ht="24.95" customHeight="1" x14ac:dyDescent="0.25">
      <c r="B30" s="391" t="e">
        <f>'OBR-B'!#REF!</f>
        <v>#REF!</v>
      </c>
      <c r="C30" s="391"/>
      <c r="D30" s="42" t="e">
        <f>'OBR-B'!#REF!</f>
        <v>#REF!</v>
      </c>
      <c r="E30" s="39"/>
    </row>
    <row r="31" spans="2:8" ht="24.95" customHeight="1" x14ac:dyDescent="0.25">
      <c r="B31" s="391" t="e">
        <f>'OBR-B'!#REF!</f>
        <v>#REF!</v>
      </c>
      <c r="C31" s="391"/>
      <c r="D31" s="42" t="e">
        <f>'OBR-B'!#REF!</f>
        <v>#REF!</v>
      </c>
      <c r="E31" s="39"/>
    </row>
    <row r="32" spans="2:8" ht="15" customHeight="1" x14ac:dyDescent="0.25">
      <c r="B32" s="26"/>
      <c r="C32" s="52"/>
      <c r="D32" s="53"/>
      <c r="E32" s="39"/>
    </row>
    <row r="33" spans="2:8" ht="24.95" customHeight="1" x14ac:dyDescent="0.25">
      <c r="B33" s="386" t="s">
        <v>61</v>
      </c>
      <c r="C33" s="387"/>
      <c r="D33" s="388"/>
      <c r="E33" s="39"/>
      <c r="F33" s="386" t="s">
        <v>61</v>
      </c>
      <c r="G33" s="387"/>
      <c r="H33" s="388"/>
    </row>
    <row r="34" spans="2:8" ht="24.95" customHeight="1" x14ac:dyDescent="0.25">
      <c r="B34" s="389" t="s">
        <v>85</v>
      </c>
      <c r="C34" s="83" t="s">
        <v>86</v>
      </c>
      <c r="D34" s="95" t="e">
        <f>SPLOŠNO!G27+SPLOŠNO!G28</f>
        <v>#DIV/0!</v>
      </c>
      <c r="E34" s="39"/>
      <c r="F34" s="389" t="s">
        <v>137</v>
      </c>
      <c r="G34" s="83" t="s">
        <v>62</v>
      </c>
      <c r="H34" s="96" t="e">
        <f>SPLOŠNO!F27/('PREGLED '!C23+'PREGLED '!G23)</f>
        <v>#REF!</v>
      </c>
    </row>
    <row r="35" spans="2:8" ht="24.95" customHeight="1" x14ac:dyDescent="0.25">
      <c r="B35" s="389"/>
      <c r="C35" s="83" t="s">
        <v>87</v>
      </c>
      <c r="D35" s="95" t="e">
        <f>SPLOŠNO!G29+SPLOŠNO!G30+SPLOŠNO!G31+SPLOŠNO!G32</f>
        <v>#DIV/0!</v>
      </c>
      <c r="E35" s="39"/>
      <c r="F35" s="389"/>
      <c r="G35" s="83" t="s">
        <v>88</v>
      </c>
      <c r="H35" s="96" t="e">
        <f>SPLOŠNO!F27/('PREGLED '!D23+'PREGLED '!H23)</f>
        <v>#REF!</v>
      </c>
    </row>
    <row r="36" spans="2:8" ht="15" customHeight="1" x14ac:dyDescent="0.25">
      <c r="E36" s="39"/>
    </row>
    <row r="37" spans="2:8" ht="15" customHeight="1" x14ac:dyDescent="0.25">
      <c r="E37" s="39"/>
      <c r="H37" s="54" t="s">
        <v>104</v>
      </c>
    </row>
    <row r="38" spans="2:8" ht="15" customHeight="1" x14ac:dyDescent="0.25">
      <c r="E38" s="39"/>
    </row>
    <row r="39" spans="2:8" ht="15" customHeight="1" x14ac:dyDescent="0.25"/>
    <row r="40" spans="2:8" ht="15" customHeight="1" x14ac:dyDescent="0.25"/>
    <row r="41" spans="2:8" ht="15" customHeight="1" x14ac:dyDescent="0.25"/>
  </sheetData>
  <sheetProtection algorithmName="SHA-512" hashValue="3u529MCAULMk8TSRWy2G/IeqvExAmnUODpoGuITY6iCS4x3BVtot1SWMwvCOVrwhz7F0qsN9bl53RZD/tW66JA==" saltValue="/KyWQXSH0AllRzhG+t+V/Q==" spinCount="100000" sheet="1" objects="1" scenarios="1"/>
  <mergeCells count="15">
    <mergeCell ref="B2:D2"/>
    <mergeCell ref="B4:D4"/>
    <mergeCell ref="B5:H5"/>
    <mergeCell ref="B33:D33"/>
    <mergeCell ref="B34:B35"/>
    <mergeCell ref="F33:H33"/>
    <mergeCell ref="F34:F35"/>
    <mergeCell ref="F25:G25"/>
    <mergeCell ref="F26:G26"/>
    <mergeCell ref="F27:G27"/>
    <mergeCell ref="F28:G28"/>
    <mergeCell ref="B28:C28"/>
    <mergeCell ref="B29:C29"/>
    <mergeCell ref="B30:C30"/>
    <mergeCell ref="B31:C31"/>
  </mergeCells>
  <pageMargins left="0" right="0" top="0" bottom="0.19685039370078741" header="0.11811023622047245" footer="0.11811023622047245"/>
  <pageSetup paperSize="9" scale="90" orientation="portrait" r:id="rId1"/>
  <headerFooter>
    <oddHeader>&amp;C&amp;7RAZPISNA DOKUMENTACIJA: sofinanciranje LPŠ</oddHeader>
    <oddFooter>&amp;L&amp;"-,Krepko"&amp;7geslo za odklepanje: GOL-SKL-01&amp;R&amp;6GOL-ŠPORT d.o.o.</oddFooter>
  </headerFooter>
  <ignoredErrors>
    <ignoredError sqref="C15:D15" formula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G16" sqref="G16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31"/>
  <sheetViews>
    <sheetView view="pageBreakPreview" zoomScale="130" zoomScaleNormal="100" zoomScaleSheetLayoutView="130" workbookViewId="0">
      <selection activeCell="I21" sqref="I21"/>
    </sheetView>
  </sheetViews>
  <sheetFormatPr defaultColWidth="9.140625" defaultRowHeight="15" x14ac:dyDescent="0.25"/>
  <cols>
    <col min="1" max="1" width="1.7109375" customWidth="1"/>
    <col min="2" max="2" width="4.7109375" customWidth="1"/>
    <col min="3" max="3" width="65.7109375" customWidth="1"/>
    <col min="4" max="5" width="13.28515625" customWidth="1"/>
    <col min="6" max="7" width="1.7109375" customWidth="1"/>
  </cols>
  <sheetData>
    <row r="1" spans="1:5" ht="15" customHeight="1" x14ac:dyDescent="0.2">
      <c r="A1" s="14"/>
      <c r="B1" s="15"/>
      <c r="C1" s="14"/>
      <c r="D1" s="14"/>
      <c r="E1" s="14"/>
    </row>
    <row r="2" spans="1:5" ht="24.95" customHeight="1" x14ac:dyDescent="0.2">
      <c r="A2" s="14"/>
      <c r="B2" s="214" t="str">
        <f>SPLOŠNO!B2</f>
        <v>OBČINA TURNIŠČE</v>
      </c>
      <c r="C2" s="214"/>
      <c r="D2" s="32" t="str">
        <f>SPLOŠNO!F2</f>
        <v>LPŠ 2026:                                                         PRIJAVA NA JR</v>
      </c>
      <c r="E2" s="32" t="s">
        <v>71</v>
      </c>
    </row>
    <row r="3" spans="1:5" ht="5.0999999999999996" customHeight="1" x14ac:dyDescent="0.2">
      <c r="A3" s="14"/>
      <c r="B3" s="15"/>
      <c r="C3" s="14"/>
      <c r="D3" s="14"/>
      <c r="E3" s="14"/>
    </row>
    <row r="4" spans="1:5" ht="24.95" customHeight="1" x14ac:dyDescent="0.2">
      <c r="A4" s="14"/>
      <c r="B4" s="254"/>
      <c r="C4" s="254"/>
      <c r="D4" s="45" t="s">
        <v>182</v>
      </c>
      <c r="E4" s="46"/>
    </row>
    <row r="5" spans="1:5" ht="24.95" customHeight="1" x14ac:dyDescent="0.2">
      <c r="A5" s="14"/>
      <c r="B5" s="252" t="s">
        <v>70</v>
      </c>
      <c r="C5" s="252"/>
      <c r="D5" s="252"/>
      <c r="E5" s="252"/>
    </row>
    <row r="6" spans="1:5" ht="10.35" customHeight="1" x14ac:dyDescent="0.2">
      <c r="A6" s="14"/>
      <c r="B6" s="15"/>
      <c r="C6" s="14"/>
      <c r="D6" s="14"/>
      <c r="E6" s="14"/>
    </row>
    <row r="7" spans="1:5" ht="15.75" x14ac:dyDescent="0.25">
      <c r="A7" s="14"/>
      <c r="B7" s="242" t="s">
        <v>115</v>
      </c>
      <c r="C7" s="242"/>
      <c r="D7" s="242"/>
      <c r="E7" s="242"/>
    </row>
    <row r="8" spans="1:5" ht="18.75" x14ac:dyDescent="0.25">
      <c r="A8" s="14"/>
      <c r="B8" s="253" t="s">
        <v>183</v>
      </c>
      <c r="C8" s="253"/>
      <c r="D8" s="81" t="s">
        <v>5</v>
      </c>
      <c r="E8" s="81" t="s">
        <v>6</v>
      </c>
    </row>
    <row r="9" spans="1:5" ht="45" customHeight="1" x14ac:dyDescent="0.25">
      <c r="A9" s="14"/>
      <c r="B9" s="16" t="s">
        <v>7</v>
      </c>
      <c r="C9" s="17" t="s">
        <v>324</v>
      </c>
      <c r="D9" s="104"/>
      <c r="E9" s="104"/>
    </row>
    <row r="10" spans="1:5" ht="45" customHeight="1" x14ac:dyDescent="0.25">
      <c r="A10" s="14"/>
      <c r="B10" s="16" t="s">
        <v>2</v>
      </c>
      <c r="C10" s="18" t="s">
        <v>184</v>
      </c>
      <c r="D10" s="104"/>
      <c r="E10" s="104"/>
    </row>
    <row r="11" spans="1:5" ht="45" customHeight="1" x14ac:dyDescent="0.25">
      <c r="A11" s="14"/>
      <c r="B11" s="16" t="s">
        <v>3</v>
      </c>
      <c r="C11" s="17" t="s">
        <v>185</v>
      </c>
      <c r="D11" s="104"/>
      <c r="E11" s="104"/>
    </row>
    <row r="12" spans="1:5" ht="45" customHeight="1" x14ac:dyDescent="0.25">
      <c r="A12" s="14"/>
      <c r="B12" s="16" t="s">
        <v>4</v>
      </c>
      <c r="C12" s="17" t="s">
        <v>186</v>
      </c>
      <c r="D12" s="104"/>
      <c r="E12" s="104"/>
    </row>
    <row r="13" spans="1:5" ht="10.35" customHeight="1" x14ac:dyDescent="0.25">
      <c r="A13" s="14"/>
      <c r="B13" s="15"/>
      <c r="C13" s="14"/>
      <c r="D13" s="14"/>
      <c r="E13" s="14"/>
    </row>
    <row r="14" spans="1:5" ht="27.75" customHeight="1" x14ac:dyDescent="0.25">
      <c r="A14" s="14"/>
      <c r="B14" s="243" t="s">
        <v>116</v>
      </c>
      <c r="C14" s="243"/>
      <c r="D14" s="243"/>
      <c r="E14" s="243"/>
    </row>
    <row r="15" spans="1:5" ht="18.75" x14ac:dyDescent="0.25">
      <c r="A15" s="14"/>
      <c r="B15" s="253" t="s">
        <v>183</v>
      </c>
      <c r="C15" s="253"/>
      <c r="D15" s="81" t="s">
        <v>5</v>
      </c>
      <c r="E15" s="81" t="s">
        <v>6</v>
      </c>
    </row>
    <row r="16" spans="1:5" ht="45" customHeight="1" x14ac:dyDescent="0.25">
      <c r="A16" s="14"/>
      <c r="B16" s="16" t="s">
        <v>7</v>
      </c>
      <c r="C16" s="17" t="s">
        <v>187</v>
      </c>
      <c r="D16" s="104"/>
      <c r="E16" s="104"/>
    </row>
    <row r="17" spans="1:5" ht="45" customHeight="1" x14ac:dyDescent="0.25">
      <c r="A17" s="14"/>
      <c r="B17" s="16" t="s">
        <v>2</v>
      </c>
      <c r="C17" s="17" t="s">
        <v>188</v>
      </c>
      <c r="D17" s="104"/>
      <c r="E17" s="104"/>
    </row>
    <row r="18" spans="1:5" ht="45" customHeight="1" x14ac:dyDescent="0.25">
      <c r="A18" s="14"/>
      <c r="B18" s="16" t="s">
        <v>3</v>
      </c>
      <c r="C18" s="17" t="s">
        <v>189</v>
      </c>
      <c r="D18" s="104"/>
      <c r="E18" s="104"/>
    </row>
    <row r="19" spans="1:5" ht="60" customHeight="1" x14ac:dyDescent="0.25">
      <c r="A19" s="14"/>
      <c r="B19" s="16" t="s">
        <v>4</v>
      </c>
      <c r="C19" s="17" t="s">
        <v>190</v>
      </c>
      <c r="D19" s="104"/>
      <c r="E19" s="104"/>
    </row>
    <row r="20" spans="1:5" ht="45" customHeight="1" x14ac:dyDescent="0.25">
      <c r="A20" s="14"/>
      <c r="B20" s="16" t="s">
        <v>8</v>
      </c>
      <c r="C20" s="17" t="s">
        <v>191</v>
      </c>
      <c r="D20" s="104"/>
      <c r="E20" s="104"/>
    </row>
    <row r="21" spans="1:5" ht="45" customHeight="1" x14ac:dyDescent="0.25">
      <c r="A21" s="14"/>
      <c r="B21" s="16" t="s">
        <v>9</v>
      </c>
      <c r="C21" s="17" t="s">
        <v>192</v>
      </c>
      <c r="D21" s="104"/>
      <c r="E21" s="104"/>
    </row>
    <row r="22" spans="1:5" ht="10.35" customHeight="1" x14ac:dyDescent="0.25">
      <c r="A22" s="14"/>
      <c r="B22" s="15"/>
      <c r="C22" s="14"/>
      <c r="D22" s="14"/>
      <c r="E22" s="14"/>
    </row>
    <row r="23" spans="1:5" ht="15" customHeight="1" x14ac:dyDescent="0.25">
      <c r="A23" s="14"/>
      <c r="B23" s="244" t="s">
        <v>111</v>
      </c>
      <c r="C23" s="244"/>
      <c r="D23" s="76"/>
      <c r="E23" s="76"/>
    </row>
    <row r="24" spans="1:5" ht="60" customHeight="1" x14ac:dyDescent="0.25">
      <c r="B24" s="245" t="s">
        <v>325</v>
      </c>
      <c r="C24" s="246"/>
      <c r="D24" s="246"/>
      <c r="E24" s="247"/>
    </row>
    <row r="25" spans="1:5" ht="15" customHeight="1" x14ac:dyDescent="0.25">
      <c r="B25" s="248" t="s">
        <v>112</v>
      </c>
      <c r="C25" s="248"/>
      <c r="D25" s="248"/>
      <c r="E25" s="248"/>
    </row>
    <row r="26" spans="1:5" ht="30" customHeight="1" x14ac:dyDescent="0.25">
      <c r="B26" s="15"/>
      <c r="C26" s="77" t="s">
        <v>193</v>
      </c>
      <c r="D26" s="249"/>
      <c r="E26" s="250"/>
    </row>
    <row r="27" spans="1:5" ht="15" customHeight="1" x14ac:dyDescent="0.25"/>
    <row r="28" spans="1:5" ht="15" customHeight="1" x14ac:dyDescent="0.25"/>
    <row r="29" spans="1:5" ht="15" customHeight="1" x14ac:dyDescent="0.25">
      <c r="B29" s="251" t="s">
        <v>113</v>
      </c>
      <c r="C29" s="251"/>
      <c r="D29" s="251"/>
      <c r="E29" s="251"/>
    </row>
    <row r="30" spans="1:5" ht="15" customHeight="1" x14ac:dyDescent="0.25">
      <c r="B30" s="240" t="s">
        <v>313</v>
      </c>
      <c r="C30" s="240"/>
      <c r="D30" s="240"/>
      <c r="E30" s="240"/>
    </row>
    <row r="31" spans="1:5" ht="15.75" x14ac:dyDescent="0.25">
      <c r="B31" s="241" t="s">
        <v>114</v>
      </c>
      <c r="C31" s="241"/>
      <c r="D31" s="241"/>
      <c r="E31" s="241"/>
    </row>
  </sheetData>
  <mergeCells count="14">
    <mergeCell ref="B5:E5"/>
    <mergeCell ref="B8:C8"/>
    <mergeCell ref="B15:C15"/>
    <mergeCell ref="B2:C2"/>
    <mergeCell ref="B4:C4"/>
    <mergeCell ref="B30:E30"/>
    <mergeCell ref="B31:E31"/>
    <mergeCell ref="B7:E7"/>
    <mergeCell ref="B14:E14"/>
    <mergeCell ref="B23:C23"/>
    <mergeCell ref="B24:E24"/>
    <mergeCell ref="B25:E25"/>
    <mergeCell ref="D26:E26"/>
    <mergeCell ref="B29:E29"/>
  </mergeCells>
  <pageMargins left="0" right="0" top="0.19685039370078741" bottom="0.19685039370078741" header="0.11811023622047245" footer="0.11811023622047245"/>
  <pageSetup paperSize="9" orientation="portrait" r:id="rId1"/>
  <rowBreaks count="1" manualBreakCount="1">
    <brk id="2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B2:H54"/>
  <sheetViews>
    <sheetView view="pageBreakPreview" zoomScale="110" zoomScaleNormal="100" zoomScaleSheetLayoutView="110" workbookViewId="0">
      <selection activeCell="B43" sqref="B43:H43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2" spans="2:8" ht="24.95" customHeight="1" x14ac:dyDescent="0.25"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98</v>
      </c>
      <c r="H2" s="215"/>
    </row>
    <row r="3" spans="2:8" ht="5.0999999999999996" customHeight="1" x14ac:dyDescent="0.2"/>
    <row r="4" spans="2:8" ht="24.95" customHeight="1" x14ac:dyDescent="0.2">
      <c r="B4" s="254"/>
      <c r="C4" s="254"/>
      <c r="D4" s="254"/>
      <c r="E4" s="254"/>
      <c r="F4" s="254"/>
      <c r="G4" s="69" t="s">
        <v>182</v>
      </c>
      <c r="H4" s="70"/>
    </row>
    <row r="5" spans="2:8" ht="24.95" customHeight="1" x14ac:dyDescent="0.25">
      <c r="B5" s="211" t="s">
        <v>127</v>
      </c>
      <c r="C5" s="261"/>
      <c r="D5" s="261"/>
      <c r="E5" s="261"/>
      <c r="F5" s="261"/>
      <c r="G5" s="261"/>
      <c r="H5" s="262"/>
    </row>
    <row r="6" spans="2:8" ht="9.9499999999999993" customHeight="1" x14ac:dyDescent="0.25"/>
    <row r="7" spans="2:8" ht="18.75" customHeight="1" x14ac:dyDescent="0.25">
      <c r="B7" s="263" t="s">
        <v>120</v>
      </c>
      <c r="C7" s="263"/>
      <c r="D7" s="263"/>
      <c r="E7" s="263"/>
      <c r="F7" s="264" t="s">
        <v>52</v>
      </c>
      <c r="G7" s="212"/>
      <c r="H7" s="148"/>
    </row>
    <row r="8" spans="2:8" ht="24" customHeight="1" x14ac:dyDescent="0.25">
      <c r="B8" s="127" t="s">
        <v>10</v>
      </c>
      <c r="C8" s="82" t="s">
        <v>11</v>
      </c>
      <c r="D8" s="21" t="s">
        <v>12</v>
      </c>
      <c r="E8" s="21" t="s">
        <v>13</v>
      </c>
      <c r="F8" s="6" t="s">
        <v>121</v>
      </c>
      <c r="G8" s="6" t="s">
        <v>122</v>
      </c>
    </row>
    <row r="9" spans="2:8" ht="22.5" customHeight="1" x14ac:dyDescent="0.25">
      <c r="B9" s="136" t="s">
        <v>194</v>
      </c>
      <c r="C9" s="105"/>
      <c r="D9" s="106"/>
      <c r="E9" s="106"/>
      <c r="F9" s="158" t="s">
        <v>14</v>
      </c>
      <c r="G9" s="158" t="s">
        <v>15</v>
      </c>
    </row>
    <row r="10" spans="2:8" ht="22.5" customHeight="1" x14ac:dyDescent="0.25">
      <c r="B10" s="136" t="s">
        <v>195</v>
      </c>
      <c r="C10" s="105"/>
      <c r="D10" s="106"/>
      <c r="E10" s="106"/>
      <c r="F10" s="158" t="s">
        <v>14</v>
      </c>
      <c r="G10" s="158" t="s">
        <v>15</v>
      </c>
    </row>
    <row r="11" spans="2:8" ht="22.5" customHeight="1" x14ac:dyDescent="0.25">
      <c r="B11" s="136" t="s">
        <v>196</v>
      </c>
      <c r="C11" s="107"/>
      <c r="D11" s="106"/>
      <c r="E11" s="106"/>
      <c r="F11" s="158" t="s">
        <v>14</v>
      </c>
      <c r="G11" s="158" t="s">
        <v>15</v>
      </c>
    </row>
    <row r="12" spans="2:8" ht="22.5" customHeight="1" x14ac:dyDescent="0.25">
      <c r="B12" s="136" t="s">
        <v>197</v>
      </c>
      <c r="C12" s="107"/>
      <c r="D12" s="106"/>
      <c r="E12" s="106"/>
      <c r="F12" s="158" t="s">
        <v>14</v>
      </c>
      <c r="G12" s="158" t="s">
        <v>15</v>
      </c>
    </row>
    <row r="13" spans="2:8" ht="22.5" customHeight="1" x14ac:dyDescent="0.25">
      <c r="B13" s="136" t="s">
        <v>198</v>
      </c>
      <c r="C13" s="107"/>
      <c r="D13" s="106"/>
      <c r="E13" s="106"/>
      <c r="F13" s="158" t="s">
        <v>14</v>
      </c>
      <c r="G13" s="158" t="s">
        <v>15</v>
      </c>
    </row>
    <row r="14" spans="2:8" ht="22.5" customHeight="1" x14ac:dyDescent="0.25">
      <c r="B14" s="136" t="s">
        <v>198</v>
      </c>
      <c r="C14" s="107"/>
      <c r="D14" s="106"/>
      <c r="E14" s="106"/>
      <c r="F14" s="158" t="s">
        <v>14</v>
      </c>
      <c r="G14" s="158" t="s">
        <v>15</v>
      </c>
    </row>
    <row r="15" spans="2:8" ht="9.9499999999999993" customHeight="1" x14ac:dyDescent="0.25">
      <c r="B15" s="71"/>
    </row>
    <row r="16" spans="2:8" ht="18.75" customHeight="1" x14ac:dyDescent="0.25">
      <c r="B16" s="263" t="s">
        <v>110</v>
      </c>
      <c r="C16" s="263"/>
      <c r="D16" s="263"/>
      <c r="E16" s="263"/>
      <c r="F16" s="264" t="s">
        <v>52</v>
      </c>
      <c r="G16" s="212"/>
      <c r="H16" s="148"/>
    </row>
    <row r="17" spans="2:8" ht="24" x14ac:dyDescent="0.25">
      <c r="B17" s="127" t="s">
        <v>10</v>
      </c>
      <c r="C17" s="82" t="s">
        <v>11</v>
      </c>
      <c r="D17" s="21" t="s">
        <v>12</v>
      </c>
      <c r="E17" s="21" t="s">
        <v>13</v>
      </c>
      <c r="F17" s="6" t="s">
        <v>121</v>
      </c>
      <c r="G17" s="6" t="s">
        <v>122</v>
      </c>
    </row>
    <row r="18" spans="2:8" ht="22.5" customHeight="1" x14ac:dyDescent="0.25">
      <c r="B18" s="136" t="s">
        <v>99</v>
      </c>
      <c r="C18" s="105"/>
      <c r="D18" s="106"/>
      <c r="E18" s="106"/>
      <c r="F18" s="158" t="s">
        <v>14</v>
      </c>
      <c r="G18" s="158" t="s">
        <v>15</v>
      </c>
    </row>
    <row r="19" spans="2:8" ht="22.5" customHeight="1" x14ac:dyDescent="0.25">
      <c r="B19" s="136" t="s">
        <v>99</v>
      </c>
      <c r="C19" s="105"/>
      <c r="D19" s="106"/>
      <c r="E19" s="106"/>
      <c r="F19" s="161" t="s">
        <v>14</v>
      </c>
      <c r="G19" s="161" t="s">
        <v>15</v>
      </c>
    </row>
    <row r="20" spans="2:8" ht="22.5" customHeight="1" x14ac:dyDescent="0.25">
      <c r="B20" s="136" t="s">
        <v>99</v>
      </c>
      <c r="C20" s="105"/>
      <c r="D20" s="106"/>
      <c r="E20" s="106"/>
      <c r="F20" s="158" t="s">
        <v>14</v>
      </c>
      <c r="G20" s="161" t="s">
        <v>15</v>
      </c>
    </row>
    <row r="21" spans="2:8" ht="22.5" customHeight="1" x14ac:dyDescent="0.25">
      <c r="B21" s="136" t="s">
        <v>99</v>
      </c>
      <c r="C21" s="105"/>
      <c r="D21" s="106"/>
      <c r="E21" s="106"/>
      <c r="F21" s="161" t="s">
        <v>14</v>
      </c>
      <c r="G21" s="161" t="s">
        <v>15</v>
      </c>
    </row>
    <row r="22" spans="2:8" ht="22.5" customHeight="1" x14ac:dyDescent="0.25">
      <c r="B22" s="136" t="s">
        <v>99</v>
      </c>
      <c r="C22" s="105"/>
      <c r="D22" s="106"/>
      <c r="E22" s="106"/>
      <c r="F22" s="158" t="s">
        <v>14</v>
      </c>
      <c r="G22" s="161" t="s">
        <v>15</v>
      </c>
    </row>
    <row r="23" spans="2:8" ht="22.5" customHeight="1" x14ac:dyDescent="0.25">
      <c r="B23" s="136" t="s">
        <v>99</v>
      </c>
      <c r="C23" s="105"/>
      <c r="D23" s="106"/>
      <c r="E23" s="106"/>
      <c r="F23" s="161" t="s">
        <v>14</v>
      </c>
      <c r="G23" s="161" t="s">
        <v>15</v>
      </c>
    </row>
    <row r="24" spans="2:8" ht="22.5" customHeight="1" x14ac:dyDescent="0.25">
      <c r="B24" s="136" t="s">
        <v>99</v>
      </c>
      <c r="C24" s="105"/>
      <c r="D24" s="106"/>
      <c r="E24" s="106"/>
      <c r="F24" s="158" t="s">
        <v>14</v>
      </c>
      <c r="G24" s="161" t="s">
        <v>15</v>
      </c>
    </row>
    <row r="25" spans="2:8" ht="22.5" customHeight="1" x14ac:dyDescent="0.25">
      <c r="B25" s="136" t="s">
        <v>100</v>
      </c>
      <c r="C25" s="107"/>
      <c r="D25" s="106"/>
      <c r="E25" s="106"/>
      <c r="F25" s="161" t="s">
        <v>14</v>
      </c>
      <c r="G25" s="158" t="s">
        <v>15</v>
      </c>
    </row>
    <row r="26" spans="2:8" ht="22.5" customHeight="1" x14ac:dyDescent="0.25">
      <c r="B26" s="136" t="s">
        <v>100</v>
      </c>
      <c r="C26" s="105"/>
      <c r="D26" s="106"/>
      <c r="E26" s="106"/>
      <c r="F26" s="158" t="s">
        <v>14</v>
      </c>
      <c r="G26" s="161" t="s">
        <v>15</v>
      </c>
    </row>
    <row r="27" spans="2:8" ht="22.5" customHeight="1" x14ac:dyDescent="0.25">
      <c r="B27" s="136" t="s">
        <v>100</v>
      </c>
      <c r="C27" s="105"/>
      <c r="D27" s="106"/>
      <c r="E27" s="106"/>
      <c r="F27" s="161" t="s">
        <v>14</v>
      </c>
      <c r="G27" s="161" t="s">
        <v>15</v>
      </c>
    </row>
    <row r="28" spans="2:8" ht="22.5" customHeight="1" x14ac:dyDescent="0.25">
      <c r="B28" s="136" t="s">
        <v>100</v>
      </c>
      <c r="C28" s="105"/>
      <c r="D28" s="106"/>
      <c r="E28" s="106"/>
      <c r="F28" s="158" t="s">
        <v>14</v>
      </c>
      <c r="G28" s="158" t="s">
        <v>15</v>
      </c>
    </row>
    <row r="29" spans="2:8" x14ac:dyDescent="0.25">
      <c r="B29" s="71"/>
    </row>
    <row r="30" spans="2:8" ht="24.95" customHeight="1" x14ac:dyDescent="0.25">
      <c r="B30" s="211" t="s">
        <v>123</v>
      </c>
      <c r="C30" s="261"/>
      <c r="D30" s="261"/>
      <c r="E30" s="261"/>
      <c r="F30" s="261"/>
      <c r="G30" s="261"/>
      <c r="H30" s="262"/>
    </row>
    <row r="31" spans="2:8" ht="5.0999999999999996" customHeight="1" x14ac:dyDescent="0.25"/>
    <row r="32" spans="2:8" ht="18.75" customHeight="1" x14ac:dyDescent="0.25">
      <c r="B32" s="86" t="s">
        <v>153</v>
      </c>
      <c r="C32" s="256" t="s">
        <v>154</v>
      </c>
      <c r="D32" s="256"/>
      <c r="E32" s="256"/>
      <c r="F32" s="256"/>
      <c r="G32" s="256"/>
      <c r="H32" s="256"/>
    </row>
    <row r="33" spans="2:8" ht="24" customHeight="1" x14ac:dyDescent="0.25">
      <c r="B33" s="86" t="s">
        <v>75</v>
      </c>
      <c r="C33" s="86" t="s">
        <v>101</v>
      </c>
      <c r="D33" s="257" t="s">
        <v>155</v>
      </c>
      <c r="E33" s="257"/>
      <c r="F33" s="257"/>
      <c r="G33" s="257"/>
      <c r="H33" s="257"/>
    </row>
    <row r="34" spans="2:8" ht="24" customHeight="1" x14ac:dyDescent="0.25">
      <c r="B34" s="108"/>
      <c r="C34" s="109"/>
      <c r="D34" s="255"/>
      <c r="E34" s="255"/>
      <c r="F34" s="255"/>
      <c r="G34" s="255"/>
      <c r="H34" s="255"/>
    </row>
    <row r="35" spans="2:8" ht="5.0999999999999996" customHeight="1" x14ac:dyDescent="0.25">
      <c r="B35" s="71"/>
    </row>
    <row r="36" spans="2:8" ht="18.75" x14ac:dyDescent="0.25">
      <c r="B36" s="86" t="s">
        <v>153</v>
      </c>
      <c r="C36" s="258" t="s">
        <v>156</v>
      </c>
      <c r="D36" s="259"/>
      <c r="E36" s="259"/>
      <c r="F36" s="259"/>
      <c r="G36" s="259"/>
      <c r="H36" s="260"/>
    </row>
    <row r="37" spans="2:8" ht="24" customHeight="1" x14ac:dyDescent="0.25">
      <c r="B37" s="86" t="s">
        <v>75</v>
      </c>
      <c r="C37" s="86" t="s">
        <v>101</v>
      </c>
      <c r="D37" s="257" t="s">
        <v>155</v>
      </c>
      <c r="E37" s="257"/>
      <c r="F37" s="257"/>
      <c r="G37" s="257"/>
      <c r="H37" s="257"/>
    </row>
    <row r="38" spans="2:8" ht="24" customHeight="1" x14ac:dyDescent="0.25">
      <c r="B38" s="108"/>
      <c r="C38" s="109"/>
      <c r="D38" s="255"/>
      <c r="E38" s="255"/>
      <c r="F38" s="255"/>
      <c r="G38" s="255"/>
      <c r="H38" s="255"/>
    </row>
    <row r="39" spans="2:8" ht="15" customHeight="1" x14ac:dyDescent="0.25">
      <c r="B39" s="72"/>
      <c r="C39" s="73"/>
      <c r="D39" s="74"/>
      <c r="E39" s="74"/>
      <c r="F39" s="74"/>
      <c r="G39" s="74"/>
      <c r="H39" s="74"/>
    </row>
    <row r="40" spans="2:8" ht="15" customHeight="1" x14ac:dyDescent="0.25">
      <c r="B40" s="72"/>
      <c r="C40" s="73"/>
      <c r="D40" s="74"/>
      <c r="E40" s="74"/>
      <c r="F40" s="74"/>
      <c r="G40" s="74"/>
      <c r="H40" s="74"/>
    </row>
    <row r="41" spans="2:8" ht="18.75" x14ac:dyDescent="0.25">
      <c r="B41" s="202" t="s">
        <v>126</v>
      </c>
      <c r="C41" s="202"/>
      <c r="D41" s="202"/>
      <c r="E41" s="202"/>
      <c r="F41" s="202"/>
      <c r="G41" s="202"/>
      <c r="H41" s="202"/>
    </row>
    <row r="42" spans="2:8" ht="15" customHeight="1" x14ac:dyDescent="0.25">
      <c r="B42" s="203" t="s">
        <v>103</v>
      </c>
      <c r="C42" s="203"/>
      <c r="D42" s="203"/>
      <c r="E42" s="203"/>
      <c r="F42" s="203"/>
      <c r="G42" s="204"/>
      <c r="H42" s="103"/>
    </row>
    <row r="43" spans="2:8" ht="15" customHeight="1" x14ac:dyDescent="0.25">
      <c r="B43" s="266" t="s">
        <v>157</v>
      </c>
      <c r="C43" s="266"/>
      <c r="D43" s="266"/>
      <c r="E43" s="266"/>
      <c r="F43" s="266"/>
      <c r="G43" s="266"/>
      <c r="H43" s="266"/>
    </row>
    <row r="44" spans="2:8" ht="15" customHeight="1" x14ac:dyDescent="0.25">
      <c r="B44" s="189" t="s">
        <v>120</v>
      </c>
      <c r="C44" s="189"/>
      <c r="D44" s="189"/>
      <c r="E44" s="189"/>
      <c r="F44" s="189"/>
      <c r="G44" s="189"/>
      <c r="H44" s="189"/>
    </row>
    <row r="45" spans="2:8" ht="15" customHeight="1" x14ac:dyDescent="0.25">
      <c r="B45" s="195" t="s">
        <v>199</v>
      </c>
      <c r="C45" s="195"/>
      <c r="D45" s="195"/>
      <c r="E45" s="195"/>
      <c r="F45" s="195"/>
      <c r="G45" s="195"/>
      <c r="H45" s="195"/>
    </row>
    <row r="46" spans="2:8" x14ac:dyDescent="0.25">
      <c r="B46" s="189" t="s">
        <v>110</v>
      </c>
      <c r="C46" s="189"/>
      <c r="D46" s="189"/>
      <c r="E46" s="189"/>
      <c r="F46" s="189"/>
      <c r="G46" s="189"/>
      <c r="H46" s="189"/>
    </row>
    <row r="47" spans="2:8" x14ac:dyDescent="0.25">
      <c r="B47" s="195" t="s">
        <v>200</v>
      </c>
      <c r="C47" s="195"/>
      <c r="D47" s="195"/>
      <c r="E47" s="195"/>
      <c r="F47" s="195"/>
      <c r="G47" s="195"/>
      <c r="H47" s="195"/>
    </row>
    <row r="48" spans="2:8" x14ac:dyDescent="0.25">
      <c r="B48" s="195" t="s">
        <v>327</v>
      </c>
      <c r="C48" s="195"/>
      <c r="D48" s="195"/>
      <c r="E48" s="195"/>
      <c r="F48" s="195"/>
      <c r="G48" s="195"/>
      <c r="H48" s="195"/>
    </row>
    <row r="49" spans="2:8" x14ac:dyDescent="0.25">
      <c r="B49" s="195" t="s">
        <v>288</v>
      </c>
      <c r="C49" s="195"/>
      <c r="D49" s="195"/>
      <c r="E49" s="195"/>
      <c r="F49" s="195"/>
      <c r="G49" s="195"/>
      <c r="H49" s="195"/>
    </row>
    <row r="50" spans="2:8" x14ac:dyDescent="0.25">
      <c r="B50" s="195"/>
      <c r="C50" s="195"/>
      <c r="D50" s="195"/>
      <c r="E50" s="195"/>
      <c r="F50" s="195"/>
      <c r="G50" s="195"/>
      <c r="H50" s="195"/>
    </row>
    <row r="51" spans="2:8" x14ac:dyDescent="0.25">
      <c r="B51" s="195" t="s">
        <v>289</v>
      </c>
      <c r="C51" s="195"/>
      <c r="D51" s="195"/>
      <c r="E51" s="195"/>
      <c r="F51" s="195"/>
      <c r="G51" s="195"/>
      <c r="H51" s="195"/>
    </row>
    <row r="52" spans="2:8" x14ac:dyDescent="0.25">
      <c r="B52" s="195"/>
      <c r="C52" s="195"/>
      <c r="D52" s="195"/>
      <c r="E52" s="195"/>
      <c r="F52" s="195"/>
      <c r="G52" s="195"/>
      <c r="H52" s="195"/>
    </row>
    <row r="53" spans="2:8" x14ac:dyDescent="0.25">
      <c r="B53" s="265" t="s">
        <v>290</v>
      </c>
      <c r="C53" s="265"/>
      <c r="D53" s="265"/>
      <c r="E53" s="265"/>
      <c r="F53" s="265"/>
      <c r="G53" s="265"/>
      <c r="H53" s="265"/>
    </row>
    <row r="54" spans="2:8" x14ac:dyDescent="0.25">
      <c r="B54" s="265"/>
      <c r="C54" s="265"/>
      <c r="D54" s="265"/>
      <c r="E54" s="265"/>
      <c r="F54" s="265"/>
      <c r="G54" s="265"/>
      <c r="H54" s="265"/>
    </row>
  </sheetData>
  <mergeCells count="27">
    <mergeCell ref="B53:H54"/>
    <mergeCell ref="B45:H45"/>
    <mergeCell ref="B43:H43"/>
    <mergeCell ref="B41:H41"/>
    <mergeCell ref="B42:G42"/>
    <mergeCell ref="B44:H44"/>
    <mergeCell ref="B46:H46"/>
    <mergeCell ref="B47:H47"/>
    <mergeCell ref="B48:H48"/>
    <mergeCell ref="B49:H50"/>
    <mergeCell ref="B51:H52"/>
    <mergeCell ref="B30:H30"/>
    <mergeCell ref="B2:D2"/>
    <mergeCell ref="E2:F2"/>
    <mergeCell ref="G2:H2"/>
    <mergeCell ref="B4:F4"/>
    <mergeCell ref="B5:H5"/>
    <mergeCell ref="B7:E7"/>
    <mergeCell ref="B16:E16"/>
    <mergeCell ref="F7:G7"/>
    <mergeCell ref="F16:G16"/>
    <mergeCell ref="D38:H38"/>
    <mergeCell ref="C32:H32"/>
    <mergeCell ref="D33:H33"/>
    <mergeCell ref="D34:H34"/>
    <mergeCell ref="C36:H36"/>
    <mergeCell ref="D37:H37"/>
  </mergeCells>
  <pageMargins left="0" right="0" top="0.19685039370078741" bottom="0.19685039370078741" header="0.11811023622047245" footer="0.11811023622047245"/>
  <pageSetup paperSize="9" fitToWidth="0" fitToHeight="0" orientation="portrait" r:id="rId1"/>
  <headerFooter>
    <oddHeader>&amp;C&amp;7RAZPISNA DOKUMENTACIJA: sofinanciranje LPŠ</oddHeader>
    <oddFooter>&amp;R&amp;6GOL-ŠPORT d.o.o.</oddFooter>
  </headerFooter>
  <rowBreaks count="1" manualBreakCount="1">
    <brk id="4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</sheetPr>
  <dimension ref="A1:I38"/>
  <sheetViews>
    <sheetView view="pageBreakPreview" zoomScale="130" zoomScaleNormal="100" zoomScaleSheetLayoutView="130" workbookViewId="0">
      <selection activeCell="D10" sqref="D10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1" spans="1:9" ht="15" customHeight="1" x14ac:dyDescent="0.2">
      <c r="A1" s="14"/>
      <c r="B1" s="14"/>
      <c r="C1" s="14"/>
      <c r="D1" s="14"/>
      <c r="E1" s="14"/>
      <c r="F1" s="14"/>
      <c r="G1" s="14"/>
      <c r="H1" s="14"/>
    </row>
    <row r="2" spans="1:9" ht="24.95" customHeight="1" x14ac:dyDescent="0.25">
      <c r="A2" s="14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307</v>
      </c>
      <c r="H2" s="215"/>
    </row>
    <row r="3" spans="1:9" ht="5.0999999999999996" customHeight="1" x14ac:dyDescent="0.2">
      <c r="A3" s="14"/>
      <c r="B3" s="14"/>
      <c r="C3" s="14"/>
      <c r="D3" s="14"/>
      <c r="E3" s="14"/>
      <c r="F3" s="14"/>
      <c r="G3" s="14"/>
      <c r="H3" s="14"/>
    </row>
    <row r="4" spans="1:9" ht="24.95" customHeight="1" x14ac:dyDescent="0.2">
      <c r="A4" s="14"/>
      <c r="B4" s="216"/>
      <c r="C4" s="217"/>
      <c r="D4" s="217"/>
      <c r="E4" s="217"/>
      <c r="F4" s="218"/>
      <c r="G4" s="16" t="s">
        <v>182</v>
      </c>
      <c r="H4" s="47"/>
    </row>
    <row r="5" spans="1:9" ht="24.95" customHeight="1" x14ac:dyDescent="0.25">
      <c r="A5" s="14"/>
      <c r="B5" s="211" t="s">
        <v>311</v>
      </c>
      <c r="C5" s="261"/>
      <c r="D5" s="261"/>
      <c r="E5" s="261"/>
      <c r="F5" s="261"/>
      <c r="G5" s="261"/>
      <c r="H5" s="262"/>
    </row>
    <row r="6" spans="1:9" ht="9.9499999999999993" customHeight="1" x14ac:dyDescent="0.25">
      <c r="A6" s="14"/>
      <c r="B6" s="14"/>
      <c r="C6" s="14"/>
      <c r="D6" s="14"/>
      <c r="E6" s="14"/>
      <c r="F6" s="14"/>
      <c r="G6" s="14"/>
      <c r="H6" s="14"/>
    </row>
    <row r="7" spans="1:9" ht="18.75" x14ac:dyDescent="0.25">
      <c r="A7" s="19"/>
      <c r="B7" s="263" t="s">
        <v>202</v>
      </c>
      <c r="C7" s="263"/>
      <c r="D7" s="263"/>
      <c r="E7" s="263"/>
      <c r="F7" s="264" t="s">
        <v>52</v>
      </c>
      <c r="G7" s="213"/>
      <c r="H7" s="15"/>
      <c r="I7" s="20"/>
    </row>
    <row r="8" spans="1:9" ht="24" x14ac:dyDescent="0.25">
      <c r="A8" s="14"/>
      <c r="B8" s="127" t="s">
        <v>10</v>
      </c>
      <c r="C8" s="82" t="s">
        <v>11</v>
      </c>
      <c r="D8" s="21" t="s">
        <v>12</v>
      </c>
      <c r="E8" s="21" t="s">
        <v>13</v>
      </c>
      <c r="F8" s="6" t="s">
        <v>121</v>
      </c>
      <c r="G8" s="6" t="s">
        <v>122</v>
      </c>
    </row>
    <row r="9" spans="1:9" ht="22.5" customHeight="1" x14ac:dyDescent="0.25">
      <c r="A9" s="14"/>
      <c r="B9" s="136" t="s">
        <v>201</v>
      </c>
      <c r="C9" s="111"/>
      <c r="D9" s="106"/>
      <c r="E9" s="112"/>
      <c r="F9" s="158" t="s">
        <v>14</v>
      </c>
      <c r="G9" s="158" t="s">
        <v>15</v>
      </c>
    </row>
    <row r="10" spans="1:9" ht="22.5" customHeight="1" x14ac:dyDescent="0.25">
      <c r="A10" s="14"/>
      <c r="B10" s="136" t="s">
        <v>201</v>
      </c>
      <c r="C10" s="111"/>
      <c r="D10" s="113"/>
      <c r="E10" s="114"/>
      <c r="F10" s="158" t="s">
        <v>14</v>
      </c>
      <c r="G10" s="158" t="s">
        <v>15</v>
      </c>
    </row>
    <row r="11" spans="1:9" ht="22.5" customHeight="1" x14ac:dyDescent="0.25">
      <c r="A11" s="14"/>
      <c r="B11" s="136" t="s">
        <v>209</v>
      </c>
      <c r="C11" s="111"/>
      <c r="D11" s="113"/>
      <c r="E11" s="114"/>
      <c r="F11" s="158" t="s">
        <v>14</v>
      </c>
      <c r="G11" s="158" t="s">
        <v>15</v>
      </c>
    </row>
    <row r="12" spans="1:9" ht="22.5" customHeight="1" x14ac:dyDescent="0.25">
      <c r="A12" s="14"/>
      <c r="B12" s="136" t="s">
        <v>209</v>
      </c>
      <c r="C12" s="111"/>
      <c r="D12" s="106"/>
      <c r="E12" s="112"/>
      <c r="F12" s="158" t="s">
        <v>14</v>
      </c>
      <c r="G12" s="158" t="s">
        <v>15</v>
      </c>
    </row>
    <row r="13" spans="1:9" ht="10.35" customHeight="1" x14ac:dyDescent="0.25">
      <c r="A13" s="14"/>
      <c r="B13" s="15"/>
      <c r="C13" s="22"/>
      <c r="D13" s="22"/>
      <c r="E13" s="14"/>
      <c r="F13" s="14"/>
      <c r="G13" s="14"/>
      <c r="H13" s="14"/>
    </row>
    <row r="14" spans="1:9" ht="18.95" customHeight="1" x14ac:dyDescent="0.25">
      <c r="A14" s="14"/>
      <c r="B14" s="267" t="s">
        <v>203</v>
      </c>
      <c r="C14" s="268"/>
      <c r="D14" s="268"/>
      <c r="E14" s="269"/>
      <c r="F14" s="264" t="s">
        <v>52</v>
      </c>
      <c r="G14" s="213"/>
      <c r="H14" s="15"/>
    </row>
    <row r="15" spans="1:9" ht="24" x14ac:dyDescent="0.25">
      <c r="A15" s="14"/>
      <c r="B15" s="127" t="s">
        <v>10</v>
      </c>
      <c r="C15" s="82" t="s">
        <v>11</v>
      </c>
      <c r="D15" s="21" t="s">
        <v>12</v>
      </c>
      <c r="E15" s="21" t="s">
        <v>13</v>
      </c>
      <c r="F15" s="6" t="s">
        <v>121</v>
      </c>
      <c r="G15" s="6" t="s">
        <v>122</v>
      </c>
    </row>
    <row r="16" spans="1:9" ht="22.5" customHeight="1" x14ac:dyDescent="0.25">
      <c r="A16" s="14"/>
      <c r="B16" s="137" t="s">
        <v>210</v>
      </c>
      <c r="C16" s="107"/>
      <c r="D16" s="106"/>
      <c r="E16" s="106"/>
      <c r="F16" s="158" t="s">
        <v>14</v>
      </c>
      <c r="G16" s="158" t="s">
        <v>15</v>
      </c>
    </row>
    <row r="17" spans="1:8" ht="22.5" customHeight="1" x14ac:dyDescent="0.25">
      <c r="A17" s="14"/>
      <c r="B17" s="137" t="s">
        <v>210</v>
      </c>
      <c r="C17" s="107"/>
      <c r="D17" s="106"/>
      <c r="E17" s="106"/>
      <c r="F17" s="158" t="s">
        <v>14</v>
      </c>
      <c r="G17" s="158" t="s">
        <v>15</v>
      </c>
    </row>
    <row r="18" spans="1:8" ht="22.5" customHeight="1" x14ac:dyDescent="0.25">
      <c r="A18" s="14"/>
      <c r="B18" s="137" t="s">
        <v>211</v>
      </c>
      <c r="C18" s="107"/>
      <c r="D18" s="106"/>
      <c r="E18" s="106"/>
      <c r="F18" s="158" t="s">
        <v>14</v>
      </c>
      <c r="G18" s="158" t="s">
        <v>15</v>
      </c>
    </row>
    <row r="19" spans="1:8" ht="22.5" customHeight="1" x14ac:dyDescent="0.25">
      <c r="A19" s="14"/>
      <c r="B19" s="137" t="s">
        <v>211</v>
      </c>
      <c r="C19" s="107"/>
      <c r="D19" s="106"/>
      <c r="E19" s="106"/>
      <c r="F19" s="158" t="s">
        <v>14</v>
      </c>
      <c r="G19" s="158" t="s">
        <v>15</v>
      </c>
    </row>
    <row r="20" spans="1:8" ht="22.5" customHeight="1" x14ac:dyDescent="0.25">
      <c r="A20" s="14"/>
      <c r="B20" s="137" t="s">
        <v>212</v>
      </c>
      <c r="C20" s="107"/>
      <c r="D20" s="106"/>
      <c r="E20" s="106"/>
      <c r="F20" s="158" t="s">
        <v>14</v>
      </c>
      <c r="G20" s="158" t="s">
        <v>15</v>
      </c>
    </row>
    <row r="21" spans="1:8" ht="22.5" customHeight="1" x14ac:dyDescent="0.25">
      <c r="A21" s="14"/>
      <c r="B21" s="136" t="s">
        <v>212</v>
      </c>
      <c r="C21" s="107"/>
      <c r="D21" s="106"/>
      <c r="E21" s="106"/>
      <c r="F21" s="158" t="s">
        <v>14</v>
      </c>
      <c r="G21" s="158" t="s">
        <v>15</v>
      </c>
    </row>
    <row r="22" spans="1:8" ht="10.35" customHeight="1" x14ac:dyDescent="0.25">
      <c r="A22" s="14"/>
      <c r="B22" s="15"/>
      <c r="C22" s="22"/>
      <c r="D22" s="22"/>
      <c r="E22" s="14"/>
      <c r="F22" s="14"/>
      <c r="G22" s="14"/>
      <c r="H22" s="14"/>
    </row>
    <row r="23" spans="1:8" ht="18.75" x14ac:dyDescent="0.25">
      <c r="B23" s="202" t="s">
        <v>308</v>
      </c>
      <c r="C23" s="202"/>
      <c r="D23" s="202"/>
      <c r="E23" s="202"/>
      <c r="F23" s="202"/>
      <c r="G23" s="202"/>
      <c r="H23" s="202"/>
    </row>
    <row r="24" spans="1:8" x14ac:dyDescent="0.25">
      <c r="B24" s="203" t="s">
        <v>73</v>
      </c>
      <c r="C24" s="203"/>
      <c r="D24" s="203"/>
      <c r="E24" s="203"/>
      <c r="F24" s="203"/>
      <c r="G24" s="204"/>
      <c r="H24" s="110"/>
    </row>
    <row r="25" spans="1:8" ht="28.5" customHeight="1" x14ac:dyDescent="0.25">
      <c r="B25" s="190" t="s">
        <v>291</v>
      </c>
      <c r="C25" s="190"/>
      <c r="D25" s="190"/>
      <c r="E25" s="190"/>
      <c r="F25" s="190"/>
      <c r="G25" s="190"/>
      <c r="H25" s="190"/>
    </row>
    <row r="26" spans="1:8" x14ac:dyDescent="0.25">
      <c r="B26" s="188" t="s">
        <v>207</v>
      </c>
      <c r="C26" s="188"/>
      <c r="D26" s="188"/>
      <c r="E26" s="188"/>
      <c r="F26" s="188"/>
      <c r="G26" s="188"/>
      <c r="H26" s="188"/>
    </row>
    <row r="27" spans="1:8" x14ac:dyDescent="0.25">
      <c r="B27" s="189" t="s">
        <v>17</v>
      </c>
      <c r="C27" s="189"/>
      <c r="D27" s="189"/>
      <c r="E27" s="189"/>
      <c r="F27" s="189"/>
      <c r="G27" s="189"/>
      <c r="H27" s="189"/>
    </row>
    <row r="28" spans="1:8" ht="15" customHeight="1" x14ac:dyDescent="0.25">
      <c r="B28" s="190" t="s">
        <v>306</v>
      </c>
      <c r="C28" s="190"/>
      <c r="D28" s="190"/>
      <c r="E28" s="190"/>
      <c r="F28" s="190"/>
      <c r="G28" s="190"/>
      <c r="H28" s="190"/>
    </row>
    <row r="29" spans="1:8" x14ac:dyDescent="0.25">
      <c r="B29" s="190"/>
      <c r="C29" s="190"/>
      <c r="D29" s="190"/>
      <c r="E29" s="190"/>
      <c r="F29" s="190"/>
      <c r="G29" s="190"/>
      <c r="H29" s="190"/>
    </row>
    <row r="30" spans="1:8" x14ac:dyDescent="0.25">
      <c r="B30" s="189" t="s">
        <v>18</v>
      </c>
      <c r="C30" s="189"/>
      <c r="D30" s="189"/>
      <c r="E30" s="189"/>
      <c r="F30" s="189"/>
      <c r="G30" s="189"/>
      <c r="H30" s="189"/>
    </row>
    <row r="31" spans="1:8" ht="15" customHeight="1" x14ac:dyDescent="0.25">
      <c r="B31" s="190" t="s">
        <v>206</v>
      </c>
      <c r="C31" s="190"/>
      <c r="D31" s="190"/>
      <c r="E31" s="190"/>
      <c r="F31" s="190"/>
      <c r="G31" s="190"/>
      <c r="H31" s="190"/>
    </row>
    <row r="32" spans="1:8" x14ac:dyDescent="0.25">
      <c r="B32" s="190"/>
      <c r="C32" s="190"/>
      <c r="D32" s="190"/>
      <c r="E32" s="190"/>
      <c r="F32" s="190"/>
      <c r="G32" s="190"/>
      <c r="H32" s="190"/>
    </row>
    <row r="33" spans="2:8" x14ac:dyDescent="0.25">
      <c r="B33" s="189" t="s">
        <v>19</v>
      </c>
      <c r="C33" s="189"/>
      <c r="D33" s="189"/>
      <c r="E33" s="189"/>
      <c r="F33" s="189"/>
      <c r="G33" s="189"/>
      <c r="H33" s="189"/>
    </row>
    <row r="34" spans="2:8" ht="15" customHeight="1" x14ac:dyDescent="0.25">
      <c r="B34" s="190" t="s">
        <v>128</v>
      </c>
      <c r="C34" s="190"/>
      <c r="D34" s="190"/>
      <c r="E34" s="190"/>
      <c r="F34" s="190"/>
      <c r="G34" s="190"/>
      <c r="H34" s="190"/>
    </row>
    <row r="35" spans="2:8" x14ac:dyDescent="0.25">
      <c r="B35" s="205" t="s">
        <v>20</v>
      </c>
      <c r="C35" s="205"/>
      <c r="D35" s="205"/>
      <c r="E35" s="205"/>
      <c r="F35" s="205"/>
      <c r="G35" s="205"/>
      <c r="H35" s="205"/>
    </row>
    <row r="36" spans="2:8" ht="15" customHeight="1" x14ac:dyDescent="0.25">
      <c r="B36" s="270" t="s">
        <v>208</v>
      </c>
      <c r="C36" s="270"/>
      <c r="D36" s="270"/>
      <c r="E36" s="270"/>
      <c r="F36" s="270"/>
      <c r="G36" s="270"/>
      <c r="H36" s="270"/>
    </row>
    <row r="37" spans="2:8" ht="15.75" x14ac:dyDescent="0.25">
      <c r="B37" s="181" t="s">
        <v>21</v>
      </c>
      <c r="C37" s="182"/>
      <c r="D37" s="182"/>
      <c r="E37" s="182"/>
      <c r="F37" s="182"/>
      <c r="G37" s="182"/>
      <c r="H37" s="183"/>
    </row>
    <row r="38" spans="2:8" ht="15.75" customHeight="1" x14ac:dyDescent="0.25">
      <c r="B38" s="184" t="s">
        <v>204</v>
      </c>
      <c r="C38" s="185"/>
      <c r="D38" s="185"/>
      <c r="E38" s="185"/>
      <c r="F38" s="185"/>
      <c r="G38" s="185"/>
      <c r="H38" s="186"/>
    </row>
  </sheetData>
  <mergeCells count="23">
    <mergeCell ref="B35:H35"/>
    <mergeCell ref="B36:H36"/>
    <mergeCell ref="B37:H37"/>
    <mergeCell ref="B38:H38"/>
    <mergeCell ref="B28:H29"/>
    <mergeCell ref="B30:H30"/>
    <mergeCell ref="B31:H32"/>
    <mergeCell ref="B33:H33"/>
    <mergeCell ref="B34:H34"/>
    <mergeCell ref="B25:H25"/>
    <mergeCell ref="B26:H26"/>
    <mergeCell ref="B27:H27"/>
    <mergeCell ref="B23:H23"/>
    <mergeCell ref="B24:G24"/>
    <mergeCell ref="F7:G7"/>
    <mergeCell ref="F14:G14"/>
    <mergeCell ref="B7:E7"/>
    <mergeCell ref="B14:E14"/>
    <mergeCell ref="B2:D2"/>
    <mergeCell ref="E2:F2"/>
    <mergeCell ref="G2:H2"/>
    <mergeCell ref="B4:F4"/>
    <mergeCell ref="B5:H5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249977111117893"/>
  </sheetPr>
  <dimension ref="A1:H29"/>
  <sheetViews>
    <sheetView view="pageBreakPreview" zoomScale="130" zoomScaleNormal="100" zoomScaleSheetLayoutView="130" workbookViewId="0">
      <selection activeCell="B5" sqref="B5:H5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1" spans="1:8" ht="15" customHeight="1" x14ac:dyDescent="0.2">
      <c r="A1" s="14"/>
      <c r="B1" s="14"/>
      <c r="C1" s="14"/>
      <c r="D1" s="14"/>
      <c r="E1" s="14"/>
      <c r="F1" s="14"/>
      <c r="G1" s="14"/>
      <c r="H1" s="14"/>
    </row>
    <row r="2" spans="1:8" ht="24.95" customHeight="1" x14ac:dyDescent="0.25">
      <c r="A2" s="14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309</v>
      </c>
      <c r="H2" s="215"/>
    </row>
    <row r="3" spans="1:8" ht="5.0999999999999996" customHeight="1" x14ac:dyDescent="0.2">
      <c r="A3" s="14"/>
      <c r="B3" s="14"/>
      <c r="C3" s="14"/>
      <c r="D3" s="14"/>
      <c r="E3" s="14"/>
      <c r="F3" s="14"/>
      <c r="G3" s="14"/>
      <c r="H3" s="14"/>
    </row>
    <row r="4" spans="1:8" ht="24.95" customHeight="1" x14ac:dyDescent="0.2">
      <c r="A4" s="14"/>
      <c r="B4" s="216"/>
      <c r="C4" s="217"/>
      <c r="D4" s="217"/>
      <c r="E4" s="217"/>
      <c r="F4" s="218"/>
      <c r="G4" s="16" t="s">
        <v>182</v>
      </c>
      <c r="H4" s="47"/>
    </row>
    <row r="5" spans="1:8" ht="24.95" customHeight="1" x14ac:dyDescent="0.25">
      <c r="A5" s="14"/>
      <c r="B5" s="211" t="s">
        <v>312</v>
      </c>
      <c r="C5" s="261"/>
      <c r="D5" s="261"/>
      <c r="E5" s="261"/>
      <c r="F5" s="261"/>
      <c r="G5" s="261"/>
      <c r="H5" s="262"/>
    </row>
    <row r="6" spans="1:8" ht="9.9499999999999993" customHeight="1" x14ac:dyDescent="0.25">
      <c r="A6" s="14"/>
      <c r="B6" s="14"/>
      <c r="C6" s="14"/>
      <c r="D6" s="14"/>
      <c r="E6" s="14"/>
      <c r="F6" s="14"/>
      <c r="G6" s="14"/>
      <c r="H6" s="14"/>
    </row>
    <row r="7" spans="1:8" ht="10.35" customHeight="1" x14ac:dyDescent="0.25">
      <c r="A7" s="14"/>
      <c r="B7" s="15"/>
      <c r="C7" s="22"/>
      <c r="D7" s="22"/>
      <c r="E7" s="14"/>
      <c r="F7" s="14"/>
      <c r="G7" s="14"/>
      <c r="H7" s="14"/>
    </row>
    <row r="8" spans="1:8" ht="18.75" x14ac:dyDescent="0.25">
      <c r="A8" s="14"/>
      <c r="B8" s="267" t="s">
        <v>205</v>
      </c>
      <c r="C8" s="268"/>
      <c r="D8" s="268"/>
      <c r="E8" s="269"/>
      <c r="F8" s="264" t="s">
        <v>52</v>
      </c>
      <c r="G8" s="212"/>
      <c r="H8" s="148"/>
    </row>
    <row r="9" spans="1:8" ht="24" x14ac:dyDescent="0.25">
      <c r="A9" s="14"/>
      <c r="B9" s="127" t="s">
        <v>10</v>
      </c>
      <c r="C9" s="82" t="s">
        <v>11</v>
      </c>
      <c r="D9" s="21" t="s">
        <v>12</v>
      </c>
      <c r="E9" s="21" t="s">
        <v>13</v>
      </c>
      <c r="F9" s="6" t="s">
        <v>121</v>
      </c>
      <c r="G9" s="6" t="s">
        <v>122</v>
      </c>
    </row>
    <row r="10" spans="1:8" ht="22.5" customHeight="1" x14ac:dyDescent="0.25">
      <c r="A10" s="14"/>
      <c r="B10" s="136" t="s">
        <v>213</v>
      </c>
      <c r="C10" s="138"/>
      <c r="D10" s="106"/>
      <c r="E10" s="112"/>
      <c r="F10" s="158" t="s">
        <v>14</v>
      </c>
      <c r="G10" s="158" t="s">
        <v>15</v>
      </c>
    </row>
    <row r="11" spans="1:8" ht="22.5" customHeight="1" x14ac:dyDescent="0.25">
      <c r="A11" s="14"/>
      <c r="B11" s="136" t="s">
        <v>213</v>
      </c>
      <c r="C11" s="138"/>
      <c r="D11" s="106"/>
      <c r="E11" s="112"/>
      <c r="F11" s="158" t="s">
        <v>14</v>
      </c>
      <c r="G11" s="158" t="s">
        <v>15</v>
      </c>
    </row>
    <row r="12" spans="1:8" ht="22.5" customHeight="1" x14ac:dyDescent="0.25">
      <c r="A12" s="14"/>
      <c r="B12" s="136" t="s">
        <v>213</v>
      </c>
      <c r="C12" s="138"/>
      <c r="D12" s="106"/>
      <c r="E12" s="112"/>
      <c r="F12" s="158" t="s">
        <v>14</v>
      </c>
      <c r="G12" s="158" t="s">
        <v>15</v>
      </c>
    </row>
    <row r="13" spans="1:8" ht="10.35" customHeight="1" x14ac:dyDescent="0.25">
      <c r="A13" s="14"/>
      <c r="B13" s="23"/>
      <c r="C13" s="23"/>
      <c r="D13" s="23"/>
      <c r="E13" s="14"/>
      <c r="F13" s="14"/>
      <c r="G13" s="14"/>
      <c r="H13" s="14"/>
    </row>
    <row r="14" spans="1:8" ht="18.75" x14ac:dyDescent="0.25">
      <c r="B14" s="202" t="s">
        <v>310</v>
      </c>
      <c r="C14" s="202"/>
      <c r="D14" s="202"/>
      <c r="E14" s="202"/>
      <c r="F14" s="202"/>
      <c r="G14" s="202"/>
      <c r="H14" s="202"/>
    </row>
    <row r="15" spans="1:8" x14ac:dyDescent="0.25">
      <c r="B15" s="203" t="s">
        <v>73</v>
      </c>
      <c r="C15" s="203"/>
      <c r="D15" s="203"/>
      <c r="E15" s="203"/>
      <c r="F15" s="203"/>
      <c r="G15" s="204"/>
      <c r="H15" s="110"/>
    </row>
    <row r="16" spans="1:8" ht="28.5" customHeight="1" x14ac:dyDescent="0.25">
      <c r="B16" s="190" t="s">
        <v>291</v>
      </c>
      <c r="C16" s="190"/>
      <c r="D16" s="190"/>
      <c r="E16" s="190"/>
      <c r="F16" s="190"/>
      <c r="G16" s="190"/>
      <c r="H16" s="190"/>
    </row>
    <row r="17" spans="2:8" x14ac:dyDescent="0.25">
      <c r="B17" s="188" t="s">
        <v>207</v>
      </c>
      <c r="C17" s="188"/>
      <c r="D17" s="188"/>
      <c r="E17" s="188"/>
      <c r="F17" s="188"/>
      <c r="G17" s="188"/>
      <c r="H17" s="188"/>
    </row>
    <row r="18" spans="2:8" x14ac:dyDescent="0.25">
      <c r="B18" s="189" t="s">
        <v>17</v>
      </c>
      <c r="C18" s="189"/>
      <c r="D18" s="189"/>
      <c r="E18" s="189"/>
      <c r="F18" s="189"/>
      <c r="G18" s="189"/>
      <c r="H18" s="189"/>
    </row>
    <row r="19" spans="2:8" ht="15" customHeight="1" x14ac:dyDescent="0.25">
      <c r="B19" s="190" t="s">
        <v>306</v>
      </c>
      <c r="C19" s="190"/>
      <c r="D19" s="190"/>
      <c r="E19" s="190"/>
      <c r="F19" s="190"/>
      <c r="G19" s="190"/>
      <c r="H19" s="190"/>
    </row>
    <row r="20" spans="2:8" x14ac:dyDescent="0.25">
      <c r="B20" s="190"/>
      <c r="C20" s="190"/>
      <c r="D20" s="190"/>
      <c r="E20" s="190"/>
      <c r="F20" s="190"/>
      <c r="G20" s="190"/>
      <c r="H20" s="190"/>
    </row>
    <row r="21" spans="2:8" x14ac:dyDescent="0.25">
      <c r="B21" s="189" t="s">
        <v>18</v>
      </c>
      <c r="C21" s="189"/>
      <c r="D21" s="189"/>
      <c r="E21" s="189"/>
      <c r="F21" s="189"/>
      <c r="G21" s="189"/>
      <c r="H21" s="189"/>
    </row>
    <row r="22" spans="2:8" ht="15" customHeight="1" x14ac:dyDescent="0.25">
      <c r="B22" s="190" t="s">
        <v>206</v>
      </c>
      <c r="C22" s="190"/>
      <c r="D22" s="190"/>
      <c r="E22" s="190"/>
      <c r="F22" s="190"/>
      <c r="G22" s="190"/>
      <c r="H22" s="190"/>
    </row>
    <row r="23" spans="2:8" x14ac:dyDescent="0.25">
      <c r="B23" s="190"/>
      <c r="C23" s="190"/>
      <c r="D23" s="190"/>
      <c r="E23" s="190"/>
      <c r="F23" s="190"/>
      <c r="G23" s="190"/>
      <c r="H23" s="190"/>
    </row>
    <row r="24" spans="2:8" x14ac:dyDescent="0.25">
      <c r="B24" s="189" t="s">
        <v>19</v>
      </c>
      <c r="C24" s="189"/>
      <c r="D24" s="189"/>
      <c r="E24" s="189"/>
      <c r="F24" s="189"/>
      <c r="G24" s="189"/>
      <c r="H24" s="189"/>
    </row>
    <row r="25" spans="2:8" ht="15" customHeight="1" x14ac:dyDescent="0.25">
      <c r="B25" s="190" t="s">
        <v>128</v>
      </c>
      <c r="C25" s="190"/>
      <c r="D25" s="190"/>
      <c r="E25" s="190"/>
      <c r="F25" s="190"/>
      <c r="G25" s="190"/>
      <c r="H25" s="190"/>
    </row>
    <row r="26" spans="2:8" x14ac:dyDescent="0.25">
      <c r="B26" s="205" t="s">
        <v>20</v>
      </c>
      <c r="C26" s="205"/>
      <c r="D26" s="205"/>
      <c r="E26" s="205"/>
      <c r="F26" s="205"/>
      <c r="G26" s="205"/>
      <c r="H26" s="205"/>
    </row>
    <row r="27" spans="2:8" ht="15" customHeight="1" x14ac:dyDescent="0.25">
      <c r="B27" s="270" t="s">
        <v>208</v>
      </c>
      <c r="C27" s="270"/>
      <c r="D27" s="270"/>
      <c r="E27" s="270"/>
      <c r="F27" s="270"/>
      <c r="G27" s="270"/>
      <c r="H27" s="270"/>
    </row>
    <row r="28" spans="2:8" ht="15.75" x14ac:dyDescent="0.25">
      <c r="B28" s="181" t="s">
        <v>21</v>
      </c>
      <c r="C28" s="182"/>
      <c r="D28" s="182"/>
      <c r="E28" s="182"/>
      <c r="F28" s="182"/>
      <c r="G28" s="182"/>
      <c r="H28" s="183"/>
    </row>
    <row r="29" spans="2:8" ht="15.75" customHeight="1" x14ac:dyDescent="0.25">
      <c r="B29" s="184" t="s">
        <v>204</v>
      </c>
      <c r="C29" s="185"/>
      <c r="D29" s="185"/>
      <c r="E29" s="185"/>
      <c r="F29" s="185"/>
      <c r="G29" s="185"/>
      <c r="H29" s="186"/>
    </row>
  </sheetData>
  <mergeCells count="21">
    <mergeCell ref="B8:E8"/>
    <mergeCell ref="F8:G8"/>
    <mergeCell ref="B14:H14"/>
    <mergeCell ref="B15:G15"/>
    <mergeCell ref="B2:D2"/>
    <mergeCell ref="E2:F2"/>
    <mergeCell ref="G2:H2"/>
    <mergeCell ref="B4:F4"/>
    <mergeCell ref="B5:H5"/>
    <mergeCell ref="B29:H29"/>
    <mergeCell ref="B16:H16"/>
    <mergeCell ref="B17:H17"/>
    <mergeCell ref="B18:H18"/>
    <mergeCell ref="B19:H20"/>
    <mergeCell ref="B21:H21"/>
    <mergeCell ref="B22:H23"/>
    <mergeCell ref="B24:H24"/>
    <mergeCell ref="B25:H25"/>
    <mergeCell ref="B26:H26"/>
    <mergeCell ref="B27:H27"/>
    <mergeCell ref="B28:H28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J51"/>
  <sheetViews>
    <sheetView view="pageBreakPreview" zoomScaleNormal="100" zoomScaleSheetLayoutView="100" workbookViewId="0">
      <selection activeCell="B5" sqref="B5:H5"/>
    </sheetView>
  </sheetViews>
  <sheetFormatPr defaultColWidth="8.85546875" defaultRowHeight="15" x14ac:dyDescent="0.25"/>
  <cols>
    <col min="1" max="1" width="1.7109375" customWidth="1"/>
    <col min="2" max="2" width="34.7109375" customWidth="1"/>
    <col min="3" max="3" width="20.7109375" customWidth="1"/>
    <col min="4" max="5" width="8.7109375" customWidth="1"/>
    <col min="6" max="6" width="10" customWidth="1"/>
    <col min="7" max="7" width="8.85546875" customWidth="1"/>
    <col min="8" max="8" width="9.28515625" customWidth="1"/>
    <col min="9" max="9" width="13" customWidth="1"/>
  </cols>
  <sheetData>
    <row r="1" spans="1:10" x14ac:dyDescent="0.2">
      <c r="A1" s="26"/>
      <c r="B1" s="26"/>
      <c r="C1" s="26"/>
      <c r="D1" s="26"/>
      <c r="E1" s="26"/>
      <c r="F1" s="26"/>
      <c r="G1" s="26"/>
      <c r="H1" s="26"/>
      <c r="I1" s="27"/>
      <c r="J1" s="27"/>
    </row>
    <row r="2" spans="1:10" ht="24.95" customHeight="1" x14ac:dyDescent="0.25">
      <c r="A2" s="26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226</v>
      </c>
      <c r="H2" s="215"/>
      <c r="I2" s="27"/>
      <c r="J2" s="27"/>
    </row>
    <row r="3" spans="1:10" ht="5.0999999999999996" customHeight="1" x14ac:dyDescent="0.2">
      <c r="A3" s="26"/>
      <c r="B3" s="26"/>
      <c r="C3" s="26"/>
      <c r="D3" s="26"/>
      <c r="E3" s="26"/>
      <c r="F3" s="26"/>
      <c r="G3" s="26"/>
      <c r="H3" s="26"/>
      <c r="I3" s="27"/>
      <c r="J3" s="27"/>
    </row>
    <row r="4" spans="1:10" ht="24.95" customHeight="1" x14ac:dyDescent="0.2">
      <c r="A4" s="26"/>
      <c r="B4" s="216"/>
      <c r="C4" s="217"/>
      <c r="D4" s="217"/>
      <c r="E4" s="217"/>
      <c r="F4" s="218"/>
      <c r="G4" s="16" t="s">
        <v>182</v>
      </c>
      <c r="H4" s="47"/>
      <c r="I4" s="27"/>
      <c r="J4" s="27"/>
    </row>
    <row r="5" spans="1:10" ht="24.95" customHeight="1" x14ac:dyDescent="0.25">
      <c r="A5" s="26"/>
      <c r="B5" s="219" t="s">
        <v>22</v>
      </c>
      <c r="C5" s="219"/>
      <c r="D5" s="219"/>
      <c r="E5" s="219"/>
      <c r="F5" s="219"/>
      <c r="G5" s="219"/>
      <c r="H5" s="219"/>
      <c r="I5" s="27"/>
      <c r="J5" s="27"/>
    </row>
    <row r="6" spans="1:10" ht="24.95" customHeight="1" x14ac:dyDescent="0.25">
      <c r="A6" s="26"/>
      <c r="B6" s="211" t="s">
        <v>224</v>
      </c>
      <c r="C6" s="212"/>
      <c r="D6" s="212"/>
      <c r="E6" s="212"/>
      <c r="F6" s="212"/>
      <c r="G6" s="212"/>
      <c r="H6" s="213"/>
      <c r="I6" s="27"/>
      <c r="J6" s="27"/>
    </row>
    <row r="7" spans="1:10" ht="9.9499999999999993" customHeight="1" x14ac:dyDescent="0.25">
      <c r="A7" s="26"/>
      <c r="B7" s="26"/>
      <c r="C7" s="26"/>
      <c r="D7" s="26"/>
      <c r="E7" s="26"/>
      <c r="F7" s="26"/>
      <c r="G7" s="26"/>
      <c r="H7" s="26"/>
      <c r="I7" s="27"/>
      <c r="J7" s="27"/>
    </row>
    <row r="8" spans="1:10" ht="19.5" thickBot="1" x14ac:dyDescent="0.3">
      <c r="A8" s="26"/>
      <c r="B8" s="275" t="s">
        <v>129</v>
      </c>
      <c r="C8" s="275"/>
      <c r="D8" s="275"/>
      <c r="E8" s="275"/>
      <c r="F8" s="276" t="s">
        <v>52</v>
      </c>
      <c r="G8" s="276"/>
      <c r="H8" s="276"/>
      <c r="I8" s="27"/>
      <c r="J8" s="27"/>
    </row>
    <row r="9" spans="1:10" ht="48.75" customHeight="1" x14ac:dyDescent="0.25">
      <c r="A9" s="26"/>
      <c r="B9" s="162" t="s">
        <v>10</v>
      </c>
      <c r="C9" s="163" t="s">
        <v>11</v>
      </c>
      <c r="D9" s="164" t="s">
        <v>12</v>
      </c>
      <c r="E9" s="164" t="s">
        <v>13</v>
      </c>
      <c r="F9" s="165" t="s">
        <v>225</v>
      </c>
      <c r="G9" s="165" t="s">
        <v>293</v>
      </c>
      <c r="H9" s="165" t="s">
        <v>294</v>
      </c>
      <c r="I9" s="27"/>
      <c r="J9" s="27"/>
    </row>
    <row r="10" spans="1:10" ht="24" customHeight="1" x14ac:dyDescent="0.25">
      <c r="A10" s="26"/>
      <c r="B10" s="136" t="s">
        <v>214</v>
      </c>
      <c r="C10" s="107"/>
      <c r="D10" s="106"/>
      <c r="E10" s="106"/>
      <c r="F10" s="158"/>
      <c r="G10" s="158" t="s">
        <v>14</v>
      </c>
      <c r="H10" s="158" t="s">
        <v>15</v>
      </c>
      <c r="I10" s="27"/>
      <c r="J10" s="27"/>
    </row>
    <row r="11" spans="1:10" ht="21" customHeight="1" x14ac:dyDescent="0.25">
      <c r="A11" s="26"/>
      <c r="B11" s="271" t="s">
        <v>292</v>
      </c>
      <c r="C11" s="272"/>
      <c r="D11" s="272"/>
      <c r="E11" s="272"/>
      <c r="F11" s="272"/>
      <c r="G11" s="272"/>
      <c r="H11" s="272"/>
      <c r="I11" s="27"/>
      <c r="J11" s="27"/>
    </row>
    <row r="12" spans="1:10" ht="24" customHeight="1" thickBot="1" x14ac:dyDescent="0.3">
      <c r="A12" s="26"/>
      <c r="B12" s="166" t="s">
        <v>237</v>
      </c>
      <c r="C12" s="167" t="s">
        <v>238</v>
      </c>
      <c r="D12" s="273" t="s">
        <v>239</v>
      </c>
      <c r="E12" s="274"/>
      <c r="F12" s="274" t="s">
        <v>240</v>
      </c>
      <c r="G12" s="274"/>
      <c r="H12" s="274"/>
      <c r="I12" s="27"/>
      <c r="J12" s="27"/>
    </row>
    <row r="13" spans="1:10" ht="46.5" customHeight="1" x14ac:dyDescent="0.25">
      <c r="A13" s="26"/>
      <c r="B13" s="162" t="s">
        <v>10</v>
      </c>
      <c r="C13" s="163" t="s">
        <v>11</v>
      </c>
      <c r="D13" s="164" t="s">
        <v>12</v>
      </c>
      <c r="E13" s="164" t="s">
        <v>13</v>
      </c>
      <c r="F13" s="165" t="s">
        <v>225</v>
      </c>
      <c r="G13" s="165" t="s">
        <v>293</v>
      </c>
      <c r="H13" s="165" t="s">
        <v>294</v>
      </c>
      <c r="I13" s="27"/>
      <c r="J13" s="27"/>
    </row>
    <row r="14" spans="1:10" ht="24" customHeight="1" x14ac:dyDescent="0.25">
      <c r="A14" s="26"/>
      <c r="B14" s="136" t="s">
        <v>214</v>
      </c>
      <c r="C14" s="107"/>
      <c r="D14" s="106"/>
      <c r="E14" s="106"/>
      <c r="F14" s="158"/>
      <c r="G14" s="158" t="s">
        <v>14</v>
      </c>
      <c r="H14" s="158" t="s">
        <v>15</v>
      </c>
      <c r="I14" s="27"/>
      <c r="J14" s="27"/>
    </row>
    <row r="15" spans="1:10" ht="18.75" customHeight="1" x14ac:dyDescent="0.25">
      <c r="A15" s="26"/>
      <c r="B15" s="271" t="s">
        <v>292</v>
      </c>
      <c r="C15" s="272"/>
      <c r="D15" s="272"/>
      <c r="E15" s="272"/>
      <c r="F15" s="272"/>
      <c r="G15" s="272"/>
      <c r="H15" s="272"/>
      <c r="I15" s="27"/>
      <c r="J15" s="27"/>
    </row>
    <row r="16" spans="1:10" ht="24" customHeight="1" thickBot="1" x14ac:dyDescent="0.3">
      <c r="A16" s="26"/>
      <c r="B16" s="166" t="s">
        <v>237</v>
      </c>
      <c r="C16" s="167" t="s">
        <v>238</v>
      </c>
      <c r="D16" s="273" t="s">
        <v>239</v>
      </c>
      <c r="E16" s="274"/>
      <c r="F16" s="274" t="s">
        <v>240</v>
      </c>
      <c r="G16" s="274"/>
      <c r="H16" s="274"/>
      <c r="I16" s="27"/>
      <c r="J16" s="27"/>
    </row>
    <row r="17" spans="1:10" ht="41.25" customHeight="1" x14ac:dyDescent="0.25">
      <c r="A17" s="26"/>
      <c r="B17" s="162" t="s">
        <v>10</v>
      </c>
      <c r="C17" s="163" t="s">
        <v>11</v>
      </c>
      <c r="D17" s="164" t="s">
        <v>12</v>
      </c>
      <c r="E17" s="164" t="s">
        <v>13</v>
      </c>
      <c r="F17" s="165" t="s">
        <v>225</v>
      </c>
      <c r="G17" s="165" t="s">
        <v>293</v>
      </c>
      <c r="H17" s="165" t="s">
        <v>294</v>
      </c>
      <c r="I17" s="27"/>
      <c r="J17" s="27"/>
    </row>
    <row r="18" spans="1:10" ht="24" customHeight="1" x14ac:dyDescent="0.25">
      <c r="A18" s="26"/>
      <c r="B18" s="136" t="s">
        <v>215</v>
      </c>
      <c r="C18" s="107"/>
      <c r="D18" s="106"/>
      <c r="E18" s="106"/>
      <c r="F18" s="158"/>
      <c r="G18" s="158" t="s">
        <v>14</v>
      </c>
      <c r="H18" s="158" t="s">
        <v>15</v>
      </c>
      <c r="I18" s="27"/>
      <c r="J18" s="27"/>
    </row>
    <row r="19" spans="1:10" ht="19.5" customHeight="1" x14ac:dyDescent="0.25">
      <c r="A19" s="26"/>
      <c r="B19" s="271" t="s">
        <v>292</v>
      </c>
      <c r="C19" s="272"/>
      <c r="D19" s="272"/>
      <c r="E19" s="272"/>
      <c r="F19" s="272"/>
      <c r="G19" s="272"/>
      <c r="H19" s="272"/>
      <c r="I19" s="27"/>
      <c r="J19" s="27"/>
    </row>
    <row r="20" spans="1:10" ht="24" customHeight="1" thickBot="1" x14ac:dyDescent="0.3">
      <c r="A20" s="26"/>
      <c r="B20" s="166" t="s">
        <v>237</v>
      </c>
      <c r="C20" s="167" t="s">
        <v>238</v>
      </c>
      <c r="D20" s="273" t="s">
        <v>239</v>
      </c>
      <c r="E20" s="274"/>
      <c r="F20" s="274" t="s">
        <v>240</v>
      </c>
      <c r="G20" s="274"/>
      <c r="H20" s="274"/>
      <c r="I20" s="27"/>
      <c r="J20" s="27"/>
    </row>
    <row r="21" spans="1:10" ht="45.75" customHeight="1" x14ac:dyDescent="0.25">
      <c r="A21" s="26"/>
      <c r="B21" s="162" t="s">
        <v>10</v>
      </c>
      <c r="C21" s="163" t="s">
        <v>11</v>
      </c>
      <c r="D21" s="164" t="s">
        <v>12</v>
      </c>
      <c r="E21" s="164" t="s">
        <v>13</v>
      </c>
      <c r="F21" s="165" t="s">
        <v>225</v>
      </c>
      <c r="G21" s="165" t="s">
        <v>293</v>
      </c>
      <c r="H21" s="165" t="s">
        <v>294</v>
      </c>
      <c r="I21" s="27"/>
      <c r="J21" s="27"/>
    </row>
    <row r="22" spans="1:10" ht="24" customHeight="1" x14ac:dyDescent="0.25">
      <c r="A22" s="26"/>
      <c r="B22" s="136" t="s">
        <v>215</v>
      </c>
      <c r="C22" s="107"/>
      <c r="D22" s="106"/>
      <c r="E22" s="106"/>
      <c r="F22" s="158"/>
      <c r="G22" s="158" t="s">
        <v>14</v>
      </c>
      <c r="H22" s="158" t="s">
        <v>15</v>
      </c>
      <c r="I22" s="27"/>
      <c r="J22" s="27"/>
    </row>
    <row r="23" spans="1:10" ht="20.25" customHeight="1" x14ac:dyDescent="0.25">
      <c r="A23" s="26"/>
      <c r="B23" s="271" t="s">
        <v>292</v>
      </c>
      <c r="C23" s="272"/>
      <c r="D23" s="272"/>
      <c r="E23" s="272"/>
      <c r="F23" s="272"/>
      <c r="G23" s="272"/>
      <c r="H23" s="272"/>
      <c r="I23" s="27"/>
      <c r="J23" s="27"/>
    </row>
    <row r="24" spans="1:10" ht="24" customHeight="1" thickBot="1" x14ac:dyDescent="0.3">
      <c r="A24" s="26"/>
      <c r="B24" s="166" t="s">
        <v>237</v>
      </c>
      <c r="C24" s="167" t="s">
        <v>238</v>
      </c>
      <c r="D24" s="273" t="s">
        <v>239</v>
      </c>
      <c r="E24" s="274"/>
      <c r="F24" s="274" t="s">
        <v>240</v>
      </c>
      <c r="G24" s="274"/>
      <c r="H24" s="274"/>
      <c r="I24" s="27"/>
      <c r="J24" s="27"/>
    </row>
    <row r="25" spans="1:10" ht="42" customHeight="1" x14ac:dyDescent="0.25">
      <c r="A25" s="26"/>
      <c r="B25" s="162" t="s">
        <v>10</v>
      </c>
      <c r="C25" s="163" t="s">
        <v>11</v>
      </c>
      <c r="D25" s="164" t="s">
        <v>12</v>
      </c>
      <c r="E25" s="164" t="s">
        <v>13</v>
      </c>
      <c r="F25" s="165" t="s">
        <v>225</v>
      </c>
      <c r="G25" s="165" t="s">
        <v>293</v>
      </c>
      <c r="H25" s="165" t="s">
        <v>294</v>
      </c>
      <c r="I25" s="27"/>
      <c r="J25" s="27"/>
    </row>
    <row r="26" spans="1:10" ht="24" customHeight="1" x14ac:dyDescent="0.25">
      <c r="A26" s="26"/>
      <c r="B26" s="136" t="s">
        <v>216</v>
      </c>
      <c r="C26" s="107"/>
      <c r="D26" s="106"/>
      <c r="E26" s="106"/>
      <c r="F26" s="158"/>
      <c r="G26" s="158" t="s">
        <v>14</v>
      </c>
      <c r="H26" s="158" t="s">
        <v>15</v>
      </c>
      <c r="I26" s="27"/>
      <c r="J26" s="27"/>
    </row>
    <row r="27" spans="1:10" ht="20.25" customHeight="1" x14ac:dyDescent="0.25">
      <c r="A27" s="26"/>
      <c r="B27" s="271" t="s">
        <v>292</v>
      </c>
      <c r="C27" s="272"/>
      <c r="D27" s="272"/>
      <c r="E27" s="272"/>
      <c r="F27" s="272"/>
      <c r="G27" s="272"/>
      <c r="H27" s="272"/>
      <c r="I27" s="27"/>
      <c r="J27" s="27"/>
    </row>
    <row r="28" spans="1:10" ht="24" customHeight="1" thickBot="1" x14ac:dyDescent="0.3">
      <c r="A28" s="26"/>
      <c r="B28" s="166" t="s">
        <v>237</v>
      </c>
      <c r="C28" s="167" t="s">
        <v>238</v>
      </c>
      <c r="D28" s="273" t="s">
        <v>239</v>
      </c>
      <c r="E28" s="274"/>
      <c r="F28" s="274" t="s">
        <v>240</v>
      </c>
      <c r="G28" s="274"/>
      <c r="H28" s="274"/>
      <c r="I28" s="27"/>
      <c r="J28" s="27"/>
    </row>
    <row r="29" spans="1:10" ht="42.75" customHeight="1" x14ac:dyDescent="0.25">
      <c r="A29" s="26"/>
      <c r="B29" s="162" t="s">
        <v>10</v>
      </c>
      <c r="C29" s="163" t="s">
        <v>11</v>
      </c>
      <c r="D29" s="164" t="s">
        <v>12</v>
      </c>
      <c r="E29" s="164" t="s">
        <v>13</v>
      </c>
      <c r="F29" s="165" t="s">
        <v>225</v>
      </c>
      <c r="G29" s="165" t="s">
        <v>293</v>
      </c>
      <c r="H29" s="165" t="s">
        <v>294</v>
      </c>
      <c r="I29" s="27"/>
      <c r="J29" s="27"/>
    </row>
    <row r="30" spans="1:10" ht="24" customHeight="1" x14ac:dyDescent="0.25">
      <c r="A30" s="26"/>
      <c r="B30" s="136" t="s">
        <v>217</v>
      </c>
      <c r="C30" s="107"/>
      <c r="D30" s="106"/>
      <c r="E30" s="106"/>
      <c r="F30" s="158"/>
      <c r="G30" s="158" t="s">
        <v>14</v>
      </c>
      <c r="H30" s="158" t="s">
        <v>15</v>
      </c>
      <c r="I30" s="27"/>
      <c r="J30" s="27"/>
    </row>
    <row r="31" spans="1:10" ht="21" customHeight="1" x14ac:dyDescent="0.25">
      <c r="A31" s="26"/>
      <c r="B31" s="271" t="s">
        <v>292</v>
      </c>
      <c r="C31" s="272"/>
      <c r="D31" s="272"/>
      <c r="E31" s="272"/>
      <c r="F31" s="272"/>
      <c r="G31" s="272"/>
      <c r="H31" s="272"/>
      <c r="I31" s="27"/>
      <c r="J31" s="27"/>
    </row>
    <row r="32" spans="1:10" ht="24" customHeight="1" thickBot="1" x14ac:dyDescent="0.3">
      <c r="A32" s="26"/>
      <c r="B32" s="170" t="s">
        <v>237</v>
      </c>
      <c r="C32" s="167" t="s">
        <v>238</v>
      </c>
      <c r="D32" s="273" t="s">
        <v>239</v>
      </c>
      <c r="E32" s="274"/>
      <c r="F32" s="274" t="s">
        <v>240</v>
      </c>
      <c r="G32" s="274"/>
      <c r="H32" s="274"/>
      <c r="I32" s="27"/>
      <c r="J32" s="27"/>
    </row>
    <row r="33" spans="1:10" ht="24" customHeight="1" x14ac:dyDescent="0.25">
      <c r="A33" s="26"/>
      <c r="B33" s="168" t="s">
        <v>218</v>
      </c>
      <c r="C33" s="169"/>
      <c r="D33" s="115"/>
      <c r="E33" s="116"/>
      <c r="F33" s="160"/>
      <c r="G33" s="160" t="s">
        <v>14</v>
      </c>
      <c r="H33" s="160" t="s">
        <v>15</v>
      </c>
      <c r="I33" s="27"/>
      <c r="J33" s="27"/>
    </row>
    <row r="34" spans="1:10" ht="24" customHeight="1" x14ac:dyDescent="0.25">
      <c r="A34" s="26"/>
      <c r="B34" s="136" t="s">
        <v>219</v>
      </c>
      <c r="C34" s="111"/>
      <c r="D34" s="106"/>
      <c r="E34" s="112"/>
      <c r="F34" s="159"/>
      <c r="G34" s="159" t="s">
        <v>14</v>
      </c>
      <c r="H34" s="159" t="s">
        <v>15</v>
      </c>
      <c r="I34" s="27"/>
      <c r="J34" s="27"/>
    </row>
    <row r="35" spans="1:10" ht="10.35" customHeight="1" x14ac:dyDescent="0.25">
      <c r="A35" s="26"/>
      <c r="B35" s="26"/>
      <c r="C35" s="26"/>
      <c r="D35" s="26"/>
      <c r="E35" s="26"/>
      <c r="F35" s="26"/>
      <c r="G35" s="27"/>
      <c r="H35" s="27"/>
      <c r="I35" s="27"/>
      <c r="J35" s="27"/>
    </row>
    <row r="36" spans="1:10" ht="18.75" x14ac:dyDescent="0.25">
      <c r="A36" s="27"/>
      <c r="B36" s="202" t="s">
        <v>243</v>
      </c>
      <c r="C36" s="202"/>
      <c r="D36" s="202"/>
      <c r="E36" s="202"/>
      <c r="F36" s="202"/>
      <c r="G36" s="202"/>
      <c r="H36" s="202"/>
      <c r="I36" s="27"/>
      <c r="J36" s="27"/>
    </row>
    <row r="37" spans="1:10" x14ac:dyDescent="0.25">
      <c r="A37" s="27"/>
      <c r="B37" s="203" t="s">
        <v>73</v>
      </c>
      <c r="C37" s="203"/>
      <c r="D37" s="203"/>
      <c r="E37" s="203"/>
      <c r="F37" s="203"/>
      <c r="G37" s="204"/>
      <c r="H37" s="110"/>
      <c r="I37" s="27"/>
      <c r="J37" s="27"/>
    </row>
    <row r="38" spans="1:10" x14ac:dyDescent="0.25">
      <c r="A38" s="27"/>
      <c r="B38" s="187" t="s">
        <v>131</v>
      </c>
      <c r="C38" s="187"/>
      <c r="D38" s="187"/>
      <c r="E38" s="187"/>
      <c r="F38" s="187"/>
      <c r="G38" s="187"/>
      <c r="H38" s="187"/>
      <c r="I38" s="27"/>
      <c r="J38" s="27"/>
    </row>
    <row r="39" spans="1:10" x14ac:dyDescent="0.25">
      <c r="A39" s="27"/>
      <c r="B39" s="188" t="s">
        <v>159</v>
      </c>
      <c r="C39" s="188"/>
      <c r="D39" s="188"/>
      <c r="E39" s="188"/>
      <c r="F39" s="188"/>
      <c r="G39" s="188"/>
      <c r="H39" s="188"/>
      <c r="I39" s="27"/>
      <c r="J39" s="27"/>
    </row>
    <row r="40" spans="1:10" x14ac:dyDescent="0.25">
      <c r="A40" s="27"/>
      <c r="B40" s="189" t="s">
        <v>17</v>
      </c>
      <c r="C40" s="189"/>
      <c r="D40" s="189"/>
      <c r="E40" s="189"/>
      <c r="F40" s="189"/>
      <c r="G40" s="189"/>
      <c r="H40" s="189"/>
      <c r="I40" s="27"/>
      <c r="J40" s="27"/>
    </row>
    <row r="41" spans="1:10" x14ac:dyDescent="0.25">
      <c r="A41" s="27"/>
      <c r="B41" s="190" t="s">
        <v>295</v>
      </c>
      <c r="C41" s="190"/>
      <c r="D41" s="190"/>
      <c r="E41" s="190"/>
      <c r="F41" s="190"/>
      <c r="G41" s="190"/>
      <c r="H41" s="190"/>
      <c r="I41" s="27"/>
      <c r="J41" s="27"/>
    </row>
    <row r="42" spans="1:10" x14ac:dyDescent="0.25">
      <c r="A42" s="27"/>
      <c r="B42" s="189" t="s">
        <v>18</v>
      </c>
      <c r="C42" s="189"/>
      <c r="D42" s="189"/>
      <c r="E42" s="189"/>
      <c r="F42" s="189"/>
      <c r="G42" s="189"/>
      <c r="H42" s="189"/>
      <c r="I42" s="27"/>
      <c r="J42" s="27"/>
    </row>
    <row r="43" spans="1:10" x14ac:dyDescent="0.25">
      <c r="A43" s="27"/>
      <c r="B43" s="190" t="s">
        <v>206</v>
      </c>
      <c r="C43" s="190"/>
      <c r="D43" s="190"/>
      <c r="E43" s="190"/>
      <c r="F43" s="190"/>
      <c r="G43" s="190"/>
      <c r="H43" s="190"/>
      <c r="I43" s="27"/>
      <c r="J43" s="27"/>
    </row>
    <row r="44" spans="1:10" x14ac:dyDescent="0.25">
      <c r="A44" s="27"/>
      <c r="B44" s="190"/>
      <c r="C44" s="190"/>
      <c r="D44" s="190"/>
      <c r="E44" s="190"/>
      <c r="F44" s="190"/>
      <c r="G44" s="190"/>
      <c r="H44" s="190"/>
      <c r="I44" s="27"/>
      <c r="J44" s="27"/>
    </row>
    <row r="45" spans="1:10" x14ac:dyDescent="0.25">
      <c r="A45" s="27"/>
      <c r="B45" s="189" t="s">
        <v>19</v>
      </c>
      <c r="C45" s="189"/>
      <c r="D45" s="189"/>
      <c r="E45" s="189"/>
      <c r="F45" s="189"/>
      <c r="G45" s="189"/>
      <c r="H45" s="189"/>
      <c r="I45" s="27"/>
      <c r="J45" s="27"/>
    </row>
    <row r="46" spans="1:10" x14ac:dyDescent="0.25">
      <c r="A46" s="27"/>
      <c r="B46" s="195" t="s">
        <v>128</v>
      </c>
      <c r="C46" s="195"/>
      <c r="D46" s="195"/>
      <c r="E46" s="195"/>
      <c r="F46" s="195"/>
      <c r="G46" s="195"/>
      <c r="H46" s="195"/>
      <c r="I46" s="27"/>
      <c r="J46" s="27"/>
    </row>
    <row r="47" spans="1:10" ht="9.9499999999999993" customHeight="1" x14ac:dyDescent="0.25">
      <c r="B47" s="68"/>
      <c r="C47" s="68"/>
      <c r="D47" s="68"/>
      <c r="E47" s="68"/>
      <c r="F47" s="68"/>
      <c r="G47" s="68"/>
      <c r="H47" s="68"/>
    </row>
    <row r="48" spans="1:10" x14ac:dyDescent="0.25">
      <c r="B48" s="205" t="s">
        <v>20</v>
      </c>
      <c r="C48" s="205"/>
      <c r="D48" s="205"/>
      <c r="E48" s="205"/>
      <c r="F48" s="205"/>
      <c r="G48" s="205"/>
      <c r="H48" s="205"/>
    </row>
    <row r="49" spans="2:8" x14ac:dyDescent="0.25">
      <c r="B49" s="180" t="s">
        <v>208</v>
      </c>
      <c r="C49" s="180"/>
      <c r="D49" s="180"/>
      <c r="E49" s="180"/>
      <c r="F49" s="180"/>
      <c r="G49" s="180"/>
      <c r="H49" s="180"/>
    </row>
    <row r="50" spans="2:8" ht="15.75" x14ac:dyDescent="0.25">
      <c r="B50" s="181" t="s">
        <v>21</v>
      </c>
      <c r="C50" s="182"/>
      <c r="D50" s="182"/>
      <c r="E50" s="182"/>
      <c r="F50" s="182"/>
      <c r="G50" s="182"/>
      <c r="H50" s="183"/>
    </row>
    <row r="51" spans="2:8" ht="33.75" customHeight="1" x14ac:dyDescent="0.25">
      <c r="B51" s="184" t="s">
        <v>204</v>
      </c>
      <c r="C51" s="185"/>
      <c r="D51" s="185"/>
      <c r="E51" s="185"/>
      <c r="F51" s="185"/>
      <c r="G51" s="185"/>
      <c r="H51" s="186"/>
    </row>
  </sheetData>
  <sheetProtection formatCells="0"/>
  <mergeCells count="40">
    <mergeCell ref="B51:H51"/>
    <mergeCell ref="B5:H5"/>
    <mergeCell ref="B8:E8"/>
    <mergeCell ref="B38:H38"/>
    <mergeCell ref="B39:H39"/>
    <mergeCell ref="B40:H40"/>
    <mergeCell ref="F8:H8"/>
    <mergeCell ref="B37:G37"/>
    <mergeCell ref="B41:H41"/>
    <mergeCell ref="B42:H42"/>
    <mergeCell ref="B43:H44"/>
    <mergeCell ref="B45:H45"/>
    <mergeCell ref="B46:H46"/>
    <mergeCell ref="B48:H48"/>
    <mergeCell ref="B49:H49"/>
    <mergeCell ref="B50:H50"/>
    <mergeCell ref="B36:H36"/>
    <mergeCell ref="B2:D2"/>
    <mergeCell ref="E2:F2"/>
    <mergeCell ref="G2:H2"/>
    <mergeCell ref="B4:F4"/>
    <mergeCell ref="B6:H6"/>
    <mergeCell ref="D12:E12"/>
    <mergeCell ref="F12:H12"/>
    <mergeCell ref="B11:H11"/>
    <mergeCell ref="B15:H15"/>
    <mergeCell ref="D16:E16"/>
    <mergeCell ref="F16:H16"/>
    <mergeCell ref="B19:H19"/>
    <mergeCell ref="D20:E20"/>
    <mergeCell ref="F20:H20"/>
    <mergeCell ref="B23:H23"/>
    <mergeCell ref="B31:H31"/>
    <mergeCell ref="D32:E32"/>
    <mergeCell ref="F32:H32"/>
    <mergeCell ref="D24:E24"/>
    <mergeCell ref="F24:H24"/>
    <mergeCell ref="B27:H27"/>
    <mergeCell ref="D28:E28"/>
    <mergeCell ref="F28:H28"/>
  </mergeCells>
  <pageMargins left="0" right="0" top="0.19685039370078741" bottom="0.19685039370078741" header="0.11811023622047244" footer="0.11811023622047244"/>
  <pageSetup paperSize="9" scale="87" orientation="portrait" r:id="rId1"/>
  <rowBreaks count="1" manualBreakCount="1">
    <brk id="35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39997558519241921"/>
  </sheetPr>
  <dimension ref="A1:J43"/>
  <sheetViews>
    <sheetView view="pageBreakPreview" topLeftCell="A19" zoomScaleNormal="100" zoomScaleSheetLayoutView="100" workbookViewId="0">
      <selection activeCell="B5" sqref="B5:H5"/>
    </sheetView>
  </sheetViews>
  <sheetFormatPr defaultColWidth="8.85546875" defaultRowHeight="15" x14ac:dyDescent="0.25"/>
  <cols>
    <col min="1" max="1" width="1.7109375" customWidth="1"/>
    <col min="2" max="2" width="34.7109375" customWidth="1"/>
    <col min="3" max="3" width="20.7109375" customWidth="1"/>
    <col min="4" max="5" width="8.7109375" customWidth="1"/>
    <col min="6" max="6" width="9.42578125" customWidth="1"/>
    <col min="7" max="7" width="8.140625" customWidth="1"/>
    <col min="8" max="8" width="8.28515625" customWidth="1"/>
    <col min="9" max="9" width="4.7109375" customWidth="1"/>
  </cols>
  <sheetData>
    <row r="1" spans="1:10" x14ac:dyDescent="0.2">
      <c r="A1" s="26"/>
      <c r="B1" s="26"/>
      <c r="C1" s="26"/>
      <c r="D1" s="26"/>
      <c r="E1" s="26"/>
      <c r="F1" s="26"/>
      <c r="G1" s="26"/>
      <c r="H1" s="26"/>
      <c r="I1" s="27"/>
      <c r="J1" s="27"/>
    </row>
    <row r="2" spans="1:10" ht="24.95" customHeight="1" x14ac:dyDescent="0.25">
      <c r="A2" s="26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227</v>
      </c>
      <c r="H2" s="215"/>
      <c r="I2" s="27"/>
      <c r="J2" s="27"/>
    </row>
    <row r="3" spans="1:10" ht="5.0999999999999996" customHeight="1" x14ac:dyDescent="0.2">
      <c r="A3" s="26"/>
      <c r="B3" s="26"/>
      <c r="C3" s="26"/>
      <c r="D3" s="26"/>
      <c r="E3" s="26"/>
      <c r="F3" s="26"/>
      <c r="G3" s="26"/>
      <c r="H3" s="26"/>
      <c r="I3" s="27"/>
      <c r="J3" s="27"/>
    </row>
    <row r="4" spans="1:10" ht="24.95" customHeight="1" x14ac:dyDescent="0.2">
      <c r="A4" s="26"/>
      <c r="B4" s="216"/>
      <c r="C4" s="217"/>
      <c r="D4" s="217"/>
      <c r="E4" s="217"/>
      <c r="F4" s="218"/>
      <c r="G4" s="16" t="s">
        <v>182</v>
      </c>
      <c r="H4" s="47"/>
      <c r="I4" s="27"/>
      <c r="J4" s="27"/>
    </row>
    <row r="5" spans="1:10" ht="24.95" customHeight="1" x14ac:dyDescent="0.25">
      <c r="A5" s="26"/>
      <c r="B5" s="219" t="s">
        <v>22</v>
      </c>
      <c r="C5" s="219"/>
      <c r="D5" s="219"/>
      <c r="E5" s="219"/>
      <c r="F5" s="219"/>
      <c r="G5" s="219"/>
      <c r="H5" s="219"/>
      <c r="I5" s="27"/>
      <c r="J5" s="27"/>
    </row>
    <row r="6" spans="1:10" ht="24.95" customHeight="1" x14ac:dyDescent="0.25">
      <c r="A6" s="26"/>
      <c r="B6" s="211" t="s">
        <v>224</v>
      </c>
      <c r="C6" s="212"/>
      <c r="D6" s="212"/>
      <c r="E6" s="212"/>
      <c r="F6" s="212"/>
      <c r="G6" s="212"/>
      <c r="H6" s="213"/>
      <c r="I6" s="27"/>
      <c r="J6" s="27"/>
    </row>
    <row r="7" spans="1:10" ht="9.9499999999999993" customHeight="1" x14ac:dyDescent="0.25">
      <c r="A7" s="26"/>
      <c r="B7" s="26"/>
      <c r="C7" s="26"/>
      <c r="D7" s="26"/>
      <c r="E7" s="26"/>
      <c r="F7" s="26"/>
      <c r="G7" s="26"/>
      <c r="H7" s="26"/>
      <c r="I7" s="27"/>
      <c r="J7" s="27"/>
    </row>
    <row r="8" spans="1:10" ht="19.5" thickBot="1" x14ac:dyDescent="0.3">
      <c r="A8" s="26"/>
      <c r="B8" s="196" t="s">
        <v>130</v>
      </c>
      <c r="C8" s="197"/>
      <c r="D8" s="197"/>
      <c r="E8" s="198"/>
      <c r="F8" s="199" t="s">
        <v>52</v>
      </c>
      <c r="G8" s="200"/>
      <c r="H8" s="201"/>
      <c r="I8" s="27"/>
      <c r="J8" s="27"/>
    </row>
    <row r="9" spans="1:10" ht="36" x14ac:dyDescent="0.25">
      <c r="A9" s="26"/>
      <c r="B9" s="171" t="s">
        <v>10</v>
      </c>
      <c r="C9" s="172" t="s">
        <v>11</v>
      </c>
      <c r="D9" s="173" t="s">
        <v>12</v>
      </c>
      <c r="E9" s="173" t="s">
        <v>13</v>
      </c>
      <c r="F9" s="174" t="s">
        <v>225</v>
      </c>
      <c r="G9" s="174" t="s">
        <v>293</v>
      </c>
      <c r="H9" s="174" t="s">
        <v>294</v>
      </c>
      <c r="I9" s="27"/>
      <c r="J9" s="27"/>
    </row>
    <row r="10" spans="1:10" ht="15.75" x14ac:dyDescent="0.25">
      <c r="A10" s="26"/>
      <c r="B10" s="140" t="s">
        <v>220</v>
      </c>
      <c r="C10" s="138"/>
      <c r="D10" s="115"/>
      <c r="E10" s="116"/>
      <c r="F10" s="160"/>
      <c r="G10" s="160" t="s">
        <v>14</v>
      </c>
      <c r="H10" s="160" t="s">
        <v>15</v>
      </c>
      <c r="I10" s="27"/>
      <c r="J10" s="27"/>
    </row>
    <row r="11" spans="1:10" ht="21.75" customHeight="1" x14ac:dyDescent="0.25">
      <c r="A11" s="26"/>
      <c r="B11" s="206" t="s">
        <v>292</v>
      </c>
      <c r="C11" s="207"/>
      <c r="D11" s="207"/>
      <c r="E11" s="207"/>
      <c r="F11" s="207"/>
      <c r="G11" s="207"/>
      <c r="H11" s="208"/>
      <c r="I11" s="27"/>
      <c r="J11" s="27"/>
    </row>
    <row r="12" spans="1:10" ht="24" customHeight="1" thickBot="1" x14ac:dyDescent="0.3">
      <c r="A12" s="26"/>
      <c r="B12" s="170" t="s">
        <v>237</v>
      </c>
      <c r="C12" s="175" t="s">
        <v>238</v>
      </c>
      <c r="D12" s="209" t="s">
        <v>239</v>
      </c>
      <c r="E12" s="210"/>
      <c r="F12" s="177" t="s">
        <v>240</v>
      </c>
      <c r="G12" s="178"/>
      <c r="H12" s="179"/>
      <c r="I12" s="27"/>
      <c r="J12" s="27"/>
    </row>
    <row r="13" spans="1:10" ht="36" x14ac:dyDescent="0.25">
      <c r="A13" s="26"/>
      <c r="B13" s="171" t="s">
        <v>10</v>
      </c>
      <c r="C13" s="172" t="s">
        <v>11</v>
      </c>
      <c r="D13" s="173" t="s">
        <v>12</v>
      </c>
      <c r="E13" s="173" t="s">
        <v>13</v>
      </c>
      <c r="F13" s="174" t="s">
        <v>225</v>
      </c>
      <c r="G13" s="174" t="s">
        <v>293</v>
      </c>
      <c r="H13" s="174" t="s">
        <v>294</v>
      </c>
      <c r="I13" s="27"/>
      <c r="J13" s="27"/>
    </row>
    <row r="14" spans="1:10" ht="15.75" x14ac:dyDescent="0.25">
      <c r="A14" s="26"/>
      <c r="B14" s="149" t="s">
        <v>220</v>
      </c>
      <c r="C14" s="139"/>
      <c r="D14" s="115"/>
      <c r="E14" s="116"/>
      <c r="F14" s="160"/>
      <c r="G14" s="160" t="s">
        <v>14</v>
      </c>
      <c r="H14" s="160" t="s">
        <v>15</v>
      </c>
      <c r="I14" s="27"/>
      <c r="J14" s="27"/>
    </row>
    <row r="15" spans="1:10" ht="22.5" customHeight="1" x14ac:dyDescent="0.25">
      <c r="A15" s="26"/>
      <c r="B15" s="206" t="s">
        <v>292</v>
      </c>
      <c r="C15" s="207"/>
      <c r="D15" s="207"/>
      <c r="E15" s="207"/>
      <c r="F15" s="207"/>
      <c r="G15" s="207"/>
      <c r="H15" s="208"/>
      <c r="I15" s="27"/>
      <c r="J15" s="27"/>
    </row>
    <row r="16" spans="1:10" ht="21.75" customHeight="1" thickBot="1" x14ac:dyDescent="0.3">
      <c r="A16" s="26"/>
      <c r="B16" s="170" t="s">
        <v>237</v>
      </c>
      <c r="C16" s="175" t="s">
        <v>238</v>
      </c>
      <c r="D16" s="209" t="s">
        <v>239</v>
      </c>
      <c r="E16" s="210"/>
      <c r="F16" s="177" t="s">
        <v>240</v>
      </c>
      <c r="G16" s="178"/>
      <c r="H16" s="179"/>
      <c r="I16" s="27"/>
      <c r="J16" s="27"/>
    </row>
    <row r="17" spans="1:10" ht="36" x14ac:dyDescent="0.25">
      <c r="A17" s="26"/>
      <c r="B17" s="171" t="s">
        <v>10</v>
      </c>
      <c r="C17" s="172" t="s">
        <v>11</v>
      </c>
      <c r="D17" s="173" t="s">
        <v>12</v>
      </c>
      <c r="E17" s="173" t="s">
        <v>13</v>
      </c>
      <c r="F17" s="174" t="s">
        <v>225</v>
      </c>
      <c r="G17" s="174" t="s">
        <v>293</v>
      </c>
      <c r="H17" s="174" t="s">
        <v>294</v>
      </c>
      <c r="I17" s="27"/>
      <c r="J17" s="27"/>
    </row>
    <row r="18" spans="1:10" ht="15.75" x14ac:dyDescent="0.25">
      <c r="A18" s="26"/>
      <c r="B18" s="140" t="s">
        <v>220</v>
      </c>
      <c r="C18" s="138"/>
      <c r="D18" s="115"/>
      <c r="E18" s="116"/>
      <c r="F18" s="160"/>
      <c r="G18" s="160" t="s">
        <v>14</v>
      </c>
      <c r="H18" s="160" t="s">
        <v>15</v>
      </c>
      <c r="I18" s="27"/>
      <c r="J18" s="27"/>
    </row>
    <row r="19" spans="1:10" ht="19.5" customHeight="1" x14ac:dyDescent="0.25">
      <c r="A19" s="26"/>
      <c r="B19" s="206" t="s">
        <v>292</v>
      </c>
      <c r="C19" s="207"/>
      <c r="D19" s="207"/>
      <c r="E19" s="207"/>
      <c r="F19" s="207"/>
      <c r="G19" s="207"/>
      <c r="H19" s="208"/>
      <c r="I19" s="27"/>
      <c r="J19" s="27"/>
    </row>
    <row r="20" spans="1:10" ht="24" customHeight="1" thickBot="1" x14ac:dyDescent="0.3">
      <c r="A20" s="26"/>
      <c r="B20" s="170" t="s">
        <v>237</v>
      </c>
      <c r="C20" s="175" t="s">
        <v>238</v>
      </c>
      <c r="D20" s="209" t="s">
        <v>239</v>
      </c>
      <c r="E20" s="210"/>
      <c r="F20" s="177" t="s">
        <v>240</v>
      </c>
      <c r="G20" s="178"/>
      <c r="H20" s="179"/>
      <c r="I20" s="27"/>
      <c r="J20" s="27"/>
    </row>
    <row r="21" spans="1:10" ht="36" x14ac:dyDescent="0.25">
      <c r="A21" s="26"/>
      <c r="B21" s="171" t="s">
        <v>10</v>
      </c>
      <c r="C21" s="172" t="s">
        <v>11</v>
      </c>
      <c r="D21" s="173" t="s">
        <v>12</v>
      </c>
      <c r="E21" s="173" t="s">
        <v>13</v>
      </c>
      <c r="F21" s="174" t="s">
        <v>225</v>
      </c>
      <c r="G21" s="174" t="s">
        <v>293</v>
      </c>
      <c r="H21" s="174" t="s">
        <v>294</v>
      </c>
      <c r="I21" s="27"/>
      <c r="J21" s="27"/>
    </row>
    <row r="22" spans="1:10" ht="20.25" customHeight="1" x14ac:dyDescent="0.25">
      <c r="A22" s="26"/>
      <c r="B22" s="140" t="s">
        <v>220</v>
      </c>
      <c r="C22" s="138"/>
      <c r="D22" s="115"/>
      <c r="E22" s="116"/>
      <c r="F22" s="160"/>
      <c r="G22" s="160" t="s">
        <v>14</v>
      </c>
      <c r="H22" s="160" t="s">
        <v>15</v>
      </c>
      <c r="I22" s="27"/>
      <c r="J22" s="27"/>
    </row>
    <row r="23" spans="1:10" ht="18" customHeight="1" x14ac:dyDescent="0.25">
      <c r="A23" s="26"/>
      <c r="B23" s="206" t="s">
        <v>292</v>
      </c>
      <c r="C23" s="207"/>
      <c r="D23" s="207"/>
      <c r="E23" s="207"/>
      <c r="F23" s="207"/>
      <c r="G23" s="207"/>
      <c r="H23" s="208"/>
      <c r="I23" s="27"/>
      <c r="J23" s="27"/>
    </row>
    <row r="24" spans="1:10" ht="24.75" customHeight="1" thickBot="1" x14ac:dyDescent="0.3">
      <c r="A24" s="26"/>
      <c r="B24" s="170" t="s">
        <v>237</v>
      </c>
      <c r="C24" s="175" t="s">
        <v>238</v>
      </c>
      <c r="D24" s="209" t="s">
        <v>239</v>
      </c>
      <c r="E24" s="210"/>
      <c r="F24" s="177" t="s">
        <v>240</v>
      </c>
      <c r="G24" s="178"/>
      <c r="H24" s="179"/>
      <c r="I24" s="27"/>
      <c r="J24" s="27"/>
    </row>
    <row r="25" spans="1:10" ht="24.75" customHeight="1" x14ac:dyDescent="0.25">
      <c r="A25" s="26"/>
      <c r="B25" s="168" t="s">
        <v>318</v>
      </c>
      <c r="C25" s="169"/>
      <c r="D25" s="115"/>
      <c r="E25" s="116"/>
      <c r="F25" s="160"/>
      <c r="G25" s="160" t="s">
        <v>14</v>
      </c>
      <c r="H25" s="160" t="s">
        <v>15</v>
      </c>
      <c r="I25" s="27"/>
      <c r="J25" s="27"/>
    </row>
    <row r="26" spans="1:10" ht="15.75" x14ac:dyDescent="0.25">
      <c r="A26" s="27"/>
      <c r="B26" s="29"/>
      <c r="C26" s="28"/>
      <c r="D26" s="28"/>
      <c r="E26" s="26"/>
      <c r="F26" s="26"/>
      <c r="G26" s="26"/>
      <c r="H26" s="26"/>
      <c r="I26" s="27"/>
      <c r="J26" s="27"/>
    </row>
    <row r="27" spans="1:10" ht="18.75" x14ac:dyDescent="0.25">
      <c r="A27" s="27"/>
      <c r="B27" s="202" t="s">
        <v>282</v>
      </c>
      <c r="C27" s="202"/>
      <c r="D27" s="202"/>
      <c r="E27" s="202"/>
      <c r="F27" s="202"/>
      <c r="G27" s="202"/>
      <c r="H27" s="202"/>
      <c r="I27" s="27"/>
      <c r="J27" s="27"/>
    </row>
    <row r="28" spans="1:10" x14ac:dyDescent="0.25">
      <c r="A28" s="27"/>
      <c r="B28" s="203" t="s">
        <v>73</v>
      </c>
      <c r="C28" s="203"/>
      <c r="D28" s="203"/>
      <c r="E28" s="203"/>
      <c r="F28" s="203"/>
      <c r="G28" s="204"/>
      <c r="H28" s="110"/>
      <c r="I28" s="27"/>
      <c r="J28" s="27"/>
    </row>
    <row r="29" spans="1:10" x14ac:dyDescent="0.25">
      <c r="A29" s="27"/>
      <c r="B29" s="187" t="s">
        <v>252</v>
      </c>
      <c r="C29" s="187"/>
      <c r="D29" s="187"/>
      <c r="E29" s="187"/>
      <c r="F29" s="187"/>
      <c r="G29" s="187"/>
      <c r="H29" s="187"/>
      <c r="I29" s="27"/>
      <c r="J29" s="27"/>
    </row>
    <row r="30" spans="1:10" x14ac:dyDescent="0.25">
      <c r="A30" s="27"/>
      <c r="B30" s="188" t="s">
        <v>207</v>
      </c>
      <c r="C30" s="188"/>
      <c r="D30" s="188"/>
      <c r="E30" s="188"/>
      <c r="F30" s="188"/>
      <c r="G30" s="188"/>
      <c r="H30" s="188"/>
      <c r="I30" s="27"/>
      <c r="J30" s="27"/>
    </row>
    <row r="31" spans="1:10" x14ac:dyDescent="0.25">
      <c r="A31" s="27"/>
      <c r="B31" s="189" t="s">
        <v>17</v>
      </c>
      <c r="C31" s="189"/>
      <c r="D31" s="189"/>
      <c r="E31" s="189"/>
      <c r="F31" s="189"/>
      <c r="G31" s="189"/>
      <c r="H31" s="189"/>
      <c r="I31" s="27"/>
      <c r="J31" s="27"/>
    </row>
    <row r="32" spans="1:10" ht="18" customHeight="1" x14ac:dyDescent="0.25">
      <c r="A32" s="27"/>
      <c r="B32" s="190" t="s">
        <v>295</v>
      </c>
      <c r="C32" s="190"/>
      <c r="D32" s="190"/>
      <c r="E32" s="190"/>
      <c r="F32" s="190"/>
      <c r="G32" s="190"/>
      <c r="H32" s="190"/>
      <c r="I32" s="27"/>
      <c r="J32" s="27"/>
    </row>
    <row r="33" spans="1:10" x14ac:dyDescent="0.25">
      <c r="A33" s="27"/>
      <c r="B33" s="189" t="s">
        <v>18</v>
      </c>
      <c r="C33" s="189"/>
      <c r="D33" s="189"/>
      <c r="E33" s="189"/>
      <c r="F33" s="189"/>
      <c r="G33" s="189"/>
      <c r="H33" s="189"/>
      <c r="I33" s="27"/>
      <c r="J33" s="27"/>
    </row>
    <row r="34" spans="1:10" x14ac:dyDescent="0.25">
      <c r="A34" s="27"/>
      <c r="B34" s="190" t="s">
        <v>206</v>
      </c>
      <c r="C34" s="190"/>
      <c r="D34" s="190"/>
      <c r="E34" s="190"/>
      <c r="F34" s="190"/>
      <c r="G34" s="190"/>
      <c r="H34" s="190"/>
      <c r="I34" s="27"/>
      <c r="J34" s="27"/>
    </row>
    <row r="35" spans="1:10" ht="8.25" customHeight="1" x14ac:dyDescent="0.25">
      <c r="A35" s="27"/>
      <c r="B35" s="190"/>
      <c r="C35" s="190"/>
      <c r="D35" s="190"/>
      <c r="E35" s="190"/>
      <c r="F35" s="190"/>
      <c r="G35" s="190"/>
      <c r="H35" s="190"/>
      <c r="I35" s="27"/>
      <c r="J35" s="27"/>
    </row>
    <row r="36" spans="1:10" ht="21" customHeight="1" x14ac:dyDescent="0.25">
      <c r="A36" s="27"/>
      <c r="B36" s="189" t="s">
        <v>19</v>
      </c>
      <c r="C36" s="189"/>
      <c r="D36" s="189"/>
      <c r="E36" s="189"/>
      <c r="F36" s="189"/>
      <c r="G36" s="189"/>
      <c r="H36" s="189"/>
      <c r="I36" s="27"/>
      <c r="J36" s="27"/>
    </row>
    <row r="37" spans="1:10" ht="16.5" customHeight="1" x14ac:dyDescent="0.25">
      <c r="B37" s="195" t="s">
        <v>128</v>
      </c>
      <c r="C37" s="195"/>
      <c r="D37" s="195"/>
      <c r="E37" s="195"/>
      <c r="F37" s="195"/>
      <c r="G37" s="195"/>
      <c r="H37" s="195"/>
    </row>
    <row r="38" spans="1:10" ht="14.25" customHeight="1" x14ac:dyDescent="0.25">
      <c r="B38" s="191" t="s">
        <v>241</v>
      </c>
      <c r="C38" s="192"/>
      <c r="D38" s="192"/>
      <c r="E38" s="192"/>
      <c r="F38" s="192"/>
      <c r="G38" s="192"/>
      <c r="H38" s="192"/>
    </row>
    <row r="39" spans="1:10" x14ac:dyDescent="0.25">
      <c r="B39" s="193" t="s">
        <v>242</v>
      </c>
      <c r="C39" s="194"/>
      <c r="D39" s="194"/>
      <c r="E39" s="194"/>
      <c r="F39" s="194"/>
      <c r="G39" s="194"/>
      <c r="H39" s="194"/>
    </row>
    <row r="40" spans="1:10" x14ac:dyDescent="0.25">
      <c r="B40" s="205" t="s">
        <v>20</v>
      </c>
      <c r="C40" s="205"/>
      <c r="D40" s="205"/>
      <c r="E40" s="205"/>
      <c r="F40" s="205"/>
      <c r="G40" s="205"/>
      <c r="H40" s="205"/>
    </row>
    <row r="41" spans="1:10" x14ac:dyDescent="0.25">
      <c r="B41" s="180" t="s">
        <v>208</v>
      </c>
      <c r="C41" s="180"/>
      <c r="D41" s="180"/>
      <c r="E41" s="180"/>
      <c r="F41" s="180"/>
      <c r="G41" s="180"/>
      <c r="H41" s="180"/>
    </row>
    <row r="42" spans="1:10" ht="15.75" x14ac:dyDescent="0.25">
      <c r="B42" s="181" t="s">
        <v>21</v>
      </c>
      <c r="C42" s="182"/>
      <c r="D42" s="182"/>
      <c r="E42" s="182"/>
      <c r="F42" s="182"/>
      <c r="G42" s="182"/>
      <c r="H42" s="183"/>
    </row>
    <row r="43" spans="1:10" ht="34.5" customHeight="1" x14ac:dyDescent="0.25">
      <c r="B43" s="184" t="s">
        <v>204</v>
      </c>
      <c r="C43" s="185"/>
      <c r="D43" s="185"/>
      <c r="E43" s="185"/>
      <c r="F43" s="185"/>
      <c r="G43" s="185"/>
      <c r="H43" s="186"/>
    </row>
  </sheetData>
  <sheetProtection formatCells="0"/>
  <mergeCells count="36">
    <mergeCell ref="B6:H6"/>
    <mergeCell ref="B2:D2"/>
    <mergeCell ref="E2:F2"/>
    <mergeCell ref="G2:H2"/>
    <mergeCell ref="B4:F4"/>
    <mergeCell ref="B5:H5"/>
    <mergeCell ref="B8:E8"/>
    <mergeCell ref="F8:H8"/>
    <mergeCell ref="B27:H27"/>
    <mergeCell ref="B28:G28"/>
    <mergeCell ref="B40:H40"/>
    <mergeCell ref="B11:H11"/>
    <mergeCell ref="D12:E12"/>
    <mergeCell ref="F12:H12"/>
    <mergeCell ref="B15:H15"/>
    <mergeCell ref="D16:E16"/>
    <mergeCell ref="F16:H16"/>
    <mergeCell ref="B19:H19"/>
    <mergeCell ref="D20:E20"/>
    <mergeCell ref="F20:H20"/>
    <mergeCell ref="B23:H23"/>
    <mergeCell ref="D24:E24"/>
    <mergeCell ref="F24:H24"/>
    <mergeCell ref="B41:H41"/>
    <mergeCell ref="B42:H42"/>
    <mergeCell ref="B43:H43"/>
    <mergeCell ref="B29:H29"/>
    <mergeCell ref="B30:H30"/>
    <mergeCell ref="B31:H31"/>
    <mergeCell ref="B32:H32"/>
    <mergeCell ref="B33:H33"/>
    <mergeCell ref="B34:H35"/>
    <mergeCell ref="B38:H38"/>
    <mergeCell ref="B39:H39"/>
    <mergeCell ref="B36:H36"/>
    <mergeCell ref="B37:H37"/>
  </mergeCells>
  <pageMargins left="0" right="0" top="0.19685039370078741" bottom="0.19685039370078741" header="0.11811023622047244" footer="0.11811023622047244"/>
  <pageSetup paperSize="9"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</sheetPr>
  <dimension ref="A1:J24"/>
  <sheetViews>
    <sheetView view="pageBreakPreview" zoomScale="130" zoomScaleNormal="100" zoomScaleSheetLayoutView="130" workbookViewId="0">
      <selection activeCell="B4" sqref="B4:F4"/>
    </sheetView>
  </sheetViews>
  <sheetFormatPr defaultColWidth="8.85546875" defaultRowHeight="15" x14ac:dyDescent="0.25"/>
  <cols>
    <col min="1" max="1" width="1.7109375" customWidth="1"/>
    <col min="2" max="2" width="34.7109375" customWidth="1"/>
    <col min="3" max="3" width="20.7109375" customWidth="1"/>
    <col min="4" max="4" width="9.42578125" customWidth="1"/>
    <col min="5" max="5" width="8.7109375" customWidth="1"/>
    <col min="6" max="6" width="9.42578125" customWidth="1"/>
    <col min="7" max="7" width="8.140625" customWidth="1"/>
    <col min="8" max="8" width="8.28515625" customWidth="1"/>
    <col min="9" max="9" width="0.85546875" customWidth="1"/>
  </cols>
  <sheetData>
    <row r="1" spans="1:10" x14ac:dyDescent="0.2">
      <c r="A1" s="26"/>
      <c r="B1" s="26"/>
      <c r="C1" s="26"/>
      <c r="D1" s="26"/>
      <c r="E1" s="26"/>
      <c r="F1" s="26"/>
      <c r="G1" s="26"/>
      <c r="H1" s="26"/>
      <c r="I1" s="27"/>
      <c r="J1" s="27"/>
    </row>
    <row r="2" spans="1:10" ht="24.95" customHeight="1" x14ac:dyDescent="0.25">
      <c r="A2" s="26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254</v>
      </c>
      <c r="H2" s="215"/>
      <c r="I2" s="27"/>
      <c r="J2" s="27"/>
    </row>
    <row r="3" spans="1:10" ht="5.0999999999999996" customHeight="1" x14ac:dyDescent="0.2">
      <c r="A3" s="26"/>
      <c r="B3" s="26"/>
      <c r="C3" s="26"/>
      <c r="D3" s="26"/>
      <c r="E3" s="26"/>
      <c r="F3" s="26"/>
      <c r="G3" s="26"/>
      <c r="H3" s="26"/>
      <c r="I3" s="27"/>
      <c r="J3" s="27"/>
    </row>
    <row r="4" spans="1:10" ht="24.95" customHeight="1" x14ac:dyDescent="0.2">
      <c r="A4" s="26"/>
      <c r="B4" s="216"/>
      <c r="C4" s="217"/>
      <c r="D4" s="217"/>
      <c r="E4" s="217"/>
      <c r="F4" s="218"/>
      <c r="G4" s="16" t="s">
        <v>182</v>
      </c>
      <c r="H4" s="47"/>
      <c r="I4" s="27"/>
      <c r="J4" s="27"/>
    </row>
    <row r="5" spans="1:10" ht="24.95" customHeight="1" x14ac:dyDescent="0.25">
      <c r="A5" s="26"/>
      <c r="B5" s="219" t="s">
        <v>22</v>
      </c>
      <c r="C5" s="219"/>
      <c r="D5" s="219"/>
      <c r="E5" s="219"/>
      <c r="F5" s="219"/>
      <c r="G5" s="219"/>
      <c r="H5" s="219"/>
      <c r="I5" s="27"/>
      <c r="J5" s="27"/>
    </row>
    <row r="6" spans="1:10" ht="24.95" customHeight="1" x14ac:dyDescent="0.25">
      <c r="A6" s="26"/>
      <c r="B6" s="211" t="s">
        <v>244</v>
      </c>
      <c r="C6" s="212"/>
      <c r="D6" s="212"/>
      <c r="E6" s="212"/>
      <c r="F6" s="212"/>
      <c r="G6" s="212"/>
      <c r="H6" s="213"/>
      <c r="I6" s="27"/>
      <c r="J6" s="27"/>
    </row>
    <row r="7" spans="1:10" ht="9.9499999999999993" customHeight="1" x14ac:dyDescent="0.25">
      <c r="A7" s="26"/>
      <c r="B7" s="26"/>
      <c r="C7" s="26"/>
      <c r="D7" s="26"/>
      <c r="E7" s="26"/>
      <c r="F7" s="26"/>
      <c r="G7" s="26"/>
      <c r="H7" s="26"/>
      <c r="I7" s="27"/>
      <c r="J7" s="27"/>
    </row>
    <row r="8" spans="1:10" ht="18.75" x14ac:dyDescent="0.25">
      <c r="A8" s="26"/>
      <c r="B8" s="267" t="s">
        <v>130</v>
      </c>
      <c r="C8" s="212"/>
      <c r="D8" s="264" t="s">
        <v>253</v>
      </c>
      <c r="E8" s="278"/>
      <c r="F8" s="279"/>
      <c r="G8" s="277" t="s">
        <v>52</v>
      </c>
      <c r="H8" s="213"/>
      <c r="I8" s="27"/>
      <c r="J8" s="27"/>
    </row>
    <row r="9" spans="1:10" ht="36.75" customHeight="1" x14ac:dyDescent="0.25">
      <c r="A9" s="26"/>
      <c r="B9" s="127" t="s">
        <v>10</v>
      </c>
      <c r="C9" s="82" t="s">
        <v>11</v>
      </c>
      <c r="D9" s="21" t="s">
        <v>246</v>
      </c>
      <c r="E9" s="21" t="s">
        <v>247</v>
      </c>
      <c r="F9" s="142" t="s">
        <v>248</v>
      </c>
      <c r="G9" s="6" t="s">
        <v>121</v>
      </c>
      <c r="H9" s="6" t="s">
        <v>122</v>
      </c>
      <c r="I9" s="27"/>
      <c r="J9" s="27"/>
    </row>
    <row r="10" spans="1:10" ht="15.75" x14ac:dyDescent="0.25">
      <c r="A10" s="26"/>
      <c r="B10" s="140" t="s">
        <v>245</v>
      </c>
      <c r="C10" s="138"/>
      <c r="D10" s="115"/>
      <c r="E10" s="116"/>
      <c r="F10" s="116"/>
      <c r="G10" s="160" t="s">
        <v>14</v>
      </c>
      <c r="H10" s="160" t="s">
        <v>15</v>
      </c>
      <c r="I10" s="27"/>
      <c r="J10" s="27"/>
    </row>
    <row r="11" spans="1:10" ht="15.75" x14ac:dyDescent="0.25">
      <c r="A11" s="27"/>
      <c r="B11" s="29"/>
      <c r="C11" s="28"/>
      <c r="D11" s="28"/>
      <c r="E11" s="26"/>
      <c r="F11" s="26"/>
      <c r="G11" s="26"/>
      <c r="H11" s="26"/>
      <c r="I11" s="27"/>
      <c r="J11" s="27"/>
    </row>
    <row r="12" spans="1:10" ht="18.75" x14ac:dyDescent="0.25">
      <c r="A12" s="27"/>
      <c r="B12" s="202" t="s">
        <v>255</v>
      </c>
      <c r="C12" s="202"/>
      <c r="D12" s="202"/>
      <c r="E12" s="202"/>
      <c r="F12" s="202"/>
      <c r="G12" s="202"/>
      <c r="H12" s="202"/>
      <c r="I12" s="27"/>
      <c r="J12" s="27"/>
    </row>
    <row r="13" spans="1:10" x14ac:dyDescent="0.25">
      <c r="A13" s="27"/>
      <c r="B13" s="203" t="s">
        <v>73</v>
      </c>
      <c r="C13" s="203"/>
      <c r="D13" s="203"/>
      <c r="E13" s="203"/>
      <c r="F13" s="203"/>
      <c r="G13" s="204"/>
      <c r="H13" s="110"/>
      <c r="I13" s="27"/>
      <c r="J13" s="27"/>
    </row>
    <row r="14" spans="1:10" x14ac:dyDescent="0.25">
      <c r="A14" s="27"/>
      <c r="B14" s="187" t="s">
        <v>252</v>
      </c>
      <c r="C14" s="187"/>
      <c r="D14" s="187"/>
      <c r="E14" s="187"/>
      <c r="F14" s="187"/>
      <c r="G14" s="187"/>
      <c r="H14" s="187"/>
      <c r="I14" s="27"/>
      <c r="J14" s="27"/>
    </row>
    <row r="15" spans="1:10" x14ac:dyDescent="0.25">
      <c r="A15" s="27"/>
      <c r="B15" s="188" t="s">
        <v>207</v>
      </c>
      <c r="C15" s="188"/>
      <c r="D15" s="188"/>
      <c r="E15" s="188"/>
      <c r="F15" s="188"/>
      <c r="G15" s="188"/>
      <c r="H15" s="188"/>
      <c r="I15" s="27"/>
      <c r="J15" s="27"/>
    </row>
    <row r="16" spans="1:10" x14ac:dyDescent="0.25">
      <c r="A16" s="27"/>
      <c r="B16" s="189" t="s">
        <v>17</v>
      </c>
      <c r="C16" s="189"/>
      <c r="D16" s="189"/>
      <c r="E16" s="189"/>
      <c r="F16" s="189"/>
      <c r="G16" s="189"/>
      <c r="H16" s="189"/>
      <c r="I16" s="27"/>
      <c r="J16" s="27"/>
    </row>
    <row r="17" spans="1:10" x14ac:dyDescent="0.25">
      <c r="A17" s="27"/>
      <c r="B17" s="190" t="s">
        <v>251</v>
      </c>
      <c r="C17" s="190"/>
      <c r="D17" s="190"/>
      <c r="E17" s="190"/>
      <c r="F17" s="190"/>
      <c r="G17" s="190"/>
      <c r="H17" s="190"/>
      <c r="I17" s="27"/>
      <c r="J17" s="27"/>
    </row>
    <row r="18" spans="1:10" x14ac:dyDescent="0.25">
      <c r="A18" s="27"/>
      <c r="B18" s="189" t="s">
        <v>249</v>
      </c>
      <c r="C18" s="189"/>
      <c r="D18" s="189"/>
      <c r="E18" s="189"/>
      <c r="F18" s="189"/>
      <c r="G18" s="189"/>
      <c r="H18" s="189"/>
      <c r="I18" s="27"/>
      <c r="J18" s="27"/>
    </row>
    <row r="19" spans="1:10" x14ac:dyDescent="0.25">
      <c r="A19" s="27"/>
      <c r="B19" s="190" t="s">
        <v>250</v>
      </c>
      <c r="C19" s="194"/>
      <c r="D19" s="194"/>
      <c r="E19" s="194"/>
      <c r="F19" s="194"/>
      <c r="G19" s="194"/>
      <c r="H19" s="194"/>
      <c r="I19" s="27"/>
      <c r="J19" s="27"/>
    </row>
    <row r="20" spans="1:10" ht="9.75" customHeight="1" x14ac:dyDescent="0.25">
      <c r="A20" s="27"/>
      <c r="B20" s="135"/>
      <c r="C20" s="135"/>
      <c r="D20" s="135"/>
      <c r="E20" s="135"/>
      <c r="F20" s="135"/>
      <c r="G20" s="135"/>
      <c r="H20" s="135"/>
      <c r="I20" s="27"/>
      <c r="J20" s="27"/>
    </row>
    <row r="21" spans="1:10" x14ac:dyDescent="0.25">
      <c r="B21" s="205" t="s">
        <v>20</v>
      </c>
      <c r="C21" s="205"/>
      <c r="D21" s="205"/>
      <c r="E21" s="205"/>
      <c r="F21" s="205"/>
      <c r="G21" s="205"/>
      <c r="H21" s="205"/>
    </row>
    <row r="22" spans="1:10" x14ac:dyDescent="0.25">
      <c r="B22" s="180" t="s">
        <v>208</v>
      </c>
      <c r="C22" s="180"/>
      <c r="D22" s="180"/>
      <c r="E22" s="180"/>
      <c r="F22" s="180"/>
      <c r="G22" s="180"/>
      <c r="H22" s="180"/>
    </row>
    <row r="23" spans="1:10" ht="15.75" x14ac:dyDescent="0.25">
      <c r="B23" s="181" t="s">
        <v>21</v>
      </c>
      <c r="C23" s="182"/>
      <c r="D23" s="182"/>
      <c r="E23" s="182"/>
      <c r="F23" s="182"/>
      <c r="G23" s="182"/>
      <c r="H23" s="183"/>
    </row>
    <row r="24" spans="1:10" ht="30" customHeight="1" x14ac:dyDescent="0.25">
      <c r="B24" s="184" t="s">
        <v>204</v>
      </c>
      <c r="C24" s="185"/>
      <c r="D24" s="185"/>
      <c r="E24" s="185"/>
      <c r="F24" s="185"/>
      <c r="G24" s="185"/>
      <c r="H24" s="186"/>
    </row>
  </sheetData>
  <mergeCells count="21">
    <mergeCell ref="B6:H6"/>
    <mergeCell ref="B19:H19"/>
    <mergeCell ref="B2:D2"/>
    <mergeCell ref="E2:F2"/>
    <mergeCell ref="G2:H2"/>
    <mergeCell ref="B4:F4"/>
    <mergeCell ref="B5:H5"/>
    <mergeCell ref="B12:H12"/>
    <mergeCell ref="B13:G13"/>
    <mergeCell ref="B14:H14"/>
    <mergeCell ref="B15:H15"/>
    <mergeCell ref="G8:H8"/>
    <mergeCell ref="D8:F8"/>
    <mergeCell ref="B8:C8"/>
    <mergeCell ref="B21:H21"/>
    <mergeCell ref="B22:H22"/>
    <mergeCell ref="B23:H23"/>
    <mergeCell ref="B24:H24"/>
    <mergeCell ref="B16:H16"/>
    <mergeCell ref="B17:H17"/>
    <mergeCell ref="B18:H18"/>
  </mergeCells>
  <pageMargins left="0" right="0" top="0.19685039370078741" bottom="0.19685039370078741" header="0.11811023622047244" footer="0.11811023622047244"/>
  <pageSetup paperSize="9" scale="9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-0.249977111117893"/>
  </sheetPr>
  <dimension ref="A1:J32"/>
  <sheetViews>
    <sheetView view="pageBreakPreview" zoomScale="130" zoomScaleNormal="100" zoomScaleSheetLayoutView="130" workbookViewId="0">
      <selection activeCell="B29" sqref="B29:H31"/>
    </sheetView>
  </sheetViews>
  <sheetFormatPr defaultColWidth="8.8554687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1" spans="1:10" x14ac:dyDescent="0.2">
      <c r="A1" s="26"/>
      <c r="B1" s="26"/>
      <c r="C1" s="26"/>
      <c r="D1" s="26"/>
      <c r="E1" s="26"/>
      <c r="F1" s="38"/>
      <c r="G1" s="38"/>
      <c r="H1" s="38"/>
      <c r="I1" s="38"/>
      <c r="J1" s="38"/>
    </row>
    <row r="2" spans="1:10" ht="24.95" customHeight="1" x14ac:dyDescent="0.25">
      <c r="A2" s="26"/>
      <c r="B2" s="214" t="str">
        <f>SPLOŠNO!B2</f>
        <v>OBČINA TURNIŠČE</v>
      </c>
      <c r="C2" s="214"/>
      <c r="D2" s="214"/>
      <c r="E2" s="215" t="s">
        <v>326</v>
      </c>
      <c r="F2" s="215"/>
      <c r="G2" s="215" t="s">
        <v>72</v>
      </c>
      <c r="H2" s="215"/>
      <c r="I2" s="38"/>
      <c r="J2" s="38"/>
    </row>
    <row r="3" spans="1:10" ht="5.0999999999999996" customHeight="1" x14ac:dyDescent="0.2">
      <c r="A3" s="26"/>
      <c r="B3" s="26"/>
      <c r="C3" s="26"/>
      <c r="D3" s="26"/>
      <c r="E3" s="26"/>
      <c r="F3" s="38"/>
      <c r="G3" s="38"/>
      <c r="H3" s="38"/>
      <c r="I3" s="38"/>
      <c r="J3" s="38"/>
    </row>
    <row r="4" spans="1:10" ht="24.95" customHeight="1" x14ac:dyDescent="0.2">
      <c r="A4" s="26"/>
      <c r="B4" s="216"/>
      <c r="C4" s="217"/>
      <c r="D4" s="217"/>
      <c r="E4" s="217"/>
      <c r="F4" s="218"/>
      <c r="G4" s="16" t="s">
        <v>182</v>
      </c>
      <c r="H4" s="47"/>
      <c r="I4" s="38"/>
      <c r="J4" s="38"/>
    </row>
    <row r="5" spans="1:10" ht="24.95" customHeight="1" x14ac:dyDescent="0.25">
      <c r="A5" s="26"/>
      <c r="B5" s="281" t="s">
        <v>50</v>
      </c>
      <c r="C5" s="281"/>
      <c r="D5" s="281"/>
      <c r="E5" s="281"/>
      <c r="F5" s="281"/>
      <c r="G5" s="281"/>
      <c r="H5" s="281"/>
      <c r="I5" s="38"/>
      <c r="J5" s="38"/>
    </row>
    <row r="6" spans="1:10" ht="18.75" x14ac:dyDescent="0.25">
      <c r="A6" s="38"/>
      <c r="B6" s="282" t="s">
        <v>51</v>
      </c>
      <c r="C6" s="283"/>
      <c r="D6" s="283"/>
      <c r="E6" s="284"/>
      <c r="F6" s="264" t="s">
        <v>52</v>
      </c>
      <c r="G6" s="277"/>
      <c r="H6" s="285"/>
      <c r="I6" s="38"/>
      <c r="J6" s="38"/>
    </row>
    <row r="7" spans="1:10" ht="24" customHeight="1" x14ac:dyDescent="0.25">
      <c r="A7" s="38"/>
      <c r="B7" s="127" t="s">
        <v>53</v>
      </c>
      <c r="C7" s="286" t="s">
        <v>11</v>
      </c>
      <c r="D7" s="287"/>
      <c r="E7" s="288"/>
      <c r="F7" s="21" t="s">
        <v>54</v>
      </c>
      <c r="G7" s="21" t="s">
        <v>13</v>
      </c>
      <c r="H7" s="292"/>
      <c r="I7" s="38"/>
      <c r="J7" s="38"/>
    </row>
    <row r="8" spans="1:10" ht="24" customHeight="1" x14ac:dyDescent="0.25">
      <c r="A8" s="38"/>
      <c r="B8" s="150" t="s">
        <v>132</v>
      </c>
      <c r="C8" s="289"/>
      <c r="D8" s="290"/>
      <c r="E8" s="291"/>
      <c r="F8" s="106"/>
      <c r="G8" s="106"/>
      <c r="H8" s="293"/>
      <c r="I8" s="38"/>
      <c r="J8" s="38"/>
    </row>
    <row r="9" spans="1:10" ht="24" customHeight="1" x14ac:dyDescent="0.2">
      <c r="A9" s="38"/>
      <c r="B9" s="121" t="s">
        <v>74</v>
      </c>
      <c r="C9" s="280" t="s">
        <v>75</v>
      </c>
      <c r="D9" s="212"/>
      <c r="E9" s="213"/>
      <c r="F9" s="280" t="s">
        <v>133</v>
      </c>
      <c r="G9" s="212"/>
      <c r="H9" s="213"/>
      <c r="I9" s="38"/>
      <c r="J9" s="38"/>
    </row>
    <row r="10" spans="1:10" ht="24" customHeight="1" x14ac:dyDescent="0.2">
      <c r="A10" s="38"/>
      <c r="B10" s="108"/>
      <c r="C10" s="294"/>
      <c r="D10" s="295"/>
      <c r="E10" s="296"/>
      <c r="F10" s="297"/>
      <c r="G10" s="298"/>
      <c r="H10" s="299"/>
      <c r="I10" s="38"/>
      <c r="J10" s="38"/>
    </row>
    <row r="11" spans="1:10" ht="24" customHeight="1" x14ac:dyDescent="0.2">
      <c r="A11" s="38"/>
      <c r="B11" s="108"/>
      <c r="C11" s="294"/>
      <c r="D11" s="295"/>
      <c r="E11" s="296"/>
      <c r="F11" s="297"/>
      <c r="G11" s="298"/>
      <c r="H11" s="299"/>
      <c r="I11" s="38"/>
      <c r="J11" s="38"/>
    </row>
    <row r="12" spans="1:10" ht="24" customHeight="1" x14ac:dyDescent="0.25">
      <c r="A12" s="38"/>
      <c r="B12" s="108"/>
      <c r="C12" s="130"/>
      <c r="D12" s="131"/>
      <c r="E12" s="132"/>
      <c r="F12" s="124"/>
      <c r="G12" s="125"/>
      <c r="H12" s="126"/>
      <c r="I12" s="38"/>
      <c r="J12" s="38"/>
    </row>
    <row r="13" spans="1:10" ht="24" customHeight="1" x14ac:dyDescent="0.25">
      <c r="A13" s="38"/>
      <c r="B13" s="108"/>
      <c r="C13" s="130"/>
      <c r="D13" s="131"/>
      <c r="E13" s="132"/>
      <c r="F13" s="124"/>
      <c r="G13" s="125"/>
      <c r="H13" s="126"/>
      <c r="I13" s="38"/>
      <c r="J13" s="38"/>
    </row>
    <row r="14" spans="1:10" ht="24" customHeight="1" x14ac:dyDescent="0.25">
      <c r="A14" s="38"/>
      <c r="B14" s="108"/>
      <c r="C14" s="130"/>
      <c r="D14" s="131"/>
      <c r="E14" s="132"/>
      <c r="F14" s="124"/>
      <c r="G14" s="125"/>
      <c r="H14" s="126"/>
      <c r="I14" s="38"/>
      <c r="J14" s="38"/>
    </row>
    <row r="15" spans="1:10" ht="24" customHeight="1" x14ac:dyDescent="0.25">
      <c r="A15" s="38"/>
      <c r="B15" s="108"/>
      <c r="C15" s="130"/>
      <c r="D15" s="131"/>
      <c r="E15" s="132"/>
      <c r="F15" s="124"/>
      <c r="G15" s="125"/>
      <c r="H15" s="126"/>
      <c r="I15" s="38"/>
      <c r="J15" s="38"/>
    </row>
    <row r="16" spans="1:10" ht="24" customHeight="1" x14ac:dyDescent="0.25">
      <c r="A16" s="38"/>
      <c r="B16" s="108"/>
      <c r="C16" s="130"/>
      <c r="D16" s="131"/>
      <c r="E16" s="132"/>
      <c r="F16" s="124"/>
      <c r="G16" s="125"/>
      <c r="H16" s="126"/>
      <c r="I16" s="38"/>
      <c r="J16" s="38"/>
    </row>
    <row r="17" spans="1:10" ht="24" customHeight="1" x14ac:dyDescent="0.25">
      <c r="A17" s="38"/>
      <c r="B17" s="108"/>
      <c r="C17" s="130"/>
      <c r="D17" s="131"/>
      <c r="E17" s="132"/>
      <c r="F17" s="124"/>
      <c r="G17" s="125"/>
      <c r="H17" s="126"/>
      <c r="I17" s="38"/>
      <c r="J17" s="38"/>
    </row>
    <row r="18" spans="1:10" ht="24" customHeight="1" x14ac:dyDescent="0.25">
      <c r="A18" s="38"/>
      <c r="B18" s="108"/>
      <c r="C18" s="130"/>
      <c r="D18" s="131"/>
      <c r="E18" s="132"/>
      <c r="F18" s="124"/>
      <c r="G18" s="125"/>
      <c r="H18" s="126"/>
      <c r="I18" s="38"/>
      <c r="J18" s="38"/>
    </row>
    <row r="19" spans="1:10" ht="24" customHeight="1" x14ac:dyDescent="0.25">
      <c r="A19" s="38"/>
      <c r="B19" s="108"/>
      <c r="C19" s="130"/>
      <c r="D19" s="131"/>
      <c r="E19" s="132"/>
      <c r="F19" s="124"/>
      <c r="G19" s="125"/>
      <c r="H19" s="126"/>
      <c r="I19" s="38"/>
      <c r="J19" s="38"/>
    </row>
    <row r="20" spans="1:10" ht="24" customHeight="1" x14ac:dyDescent="0.25">
      <c r="A20" s="38"/>
      <c r="B20" s="108"/>
      <c r="C20" s="130"/>
      <c r="D20" s="131"/>
      <c r="E20" s="132"/>
      <c r="F20" s="124"/>
      <c r="G20" s="125"/>
      <c r="H20" s="126"/>
      <c r="I20" s="38"/>
      <c r="J20" s="38"/>
    </row>
    <row r="21" spans="1:10" ht="24" customHeight="1" x14ac:dyDescent="0.25">
      <c r="A21" s="38"/>
      <c r="B21" s="108"/>
      <c r="C21" s="300"/>
      <c r="D21" s="301"/>
      <c r="E21" s="302"/>
      <c r="F21" s="124"/>
      <c r="G21" s="125"/>
      <c r="H21" s="126"/>
      <c r="I21" s="38"/>
      <c r="J21" s="38"/>
    </row>
    <row r="22" spans="1:10" ht="33" customHeight="1" x14ac:dyDescent="0.25">
      <c r="A22" s="38"/>
      <c r="B22" s="180" t="s">
        <v>301</v>
      </c>
      <c r="C22" s="180"/>
      <c r="D22" s="180"/>
      <c r="E22" s="180"/>
      <c r="F22" s="180"/>
      <c r="G22" s="180"/>
      <c r="H22" s="180"/>
      <c r="I22" s="38"/>
      <c r="J22" s="38"/>
    </row>
    <row r="23" spans="1:10" ht="10.35" customHeight="1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</row>
    <row r="24" spans="1:10" ht="18.75" x14ac:dyDescent="0.25">
      <c r="A24" s="38"/>
      <c r="B24" s="306" t="s">
        <v>78</v>
      </c>
      <c r="C24" s="306"/>
      <c r="D24" s="306"/>
      <c r="E24" s="306"/>
      <c r="F24" s="306"/>
      <c r="G24" s="306"/>
      <c r="H24" s="306"/>
      <c r="I24" s="38"/>
      <c r="J24" s="38"/>
    </row>
    <row r="25" spans="1:10" x14ac:dyDescent="0.25">
      <c r="A25" s="38"/>
      <c r="B25" s="304" t="s">
        <v>73</v>
      </c>
      <c r="C25" s="304"/>
      <c r="D25" s="304"/>
      <c r="E25" s="304"/>
      <c r="F25" s="304"/>
      <c r="G25" s="305"/>
      <c r="H25" s="128"/>
      <c r="I25" s="38"/>
      <c r="J25" s="38"/>
    </row>
    <row r="26" spans="1:10" x14ac:dyDescent="0.25">
      <c r="A26" s="38"/>
      <c r="B26" s="307"/>
      <c r="C26" s="307"/>
      <c r="D26" s="307"/>
      <c r="E26" s="307"/>
      <c r="F26" s="307"/>
      <c r="G26" s="307"/>
      <c r="H26" s="307"/>
      <c r="I26" s="38"/>
      <c r="J26" s="38"/>
    </row>
    <row r="27" spans="1:10" x14ac:dyDescent="0.25">
      <c r="A27" s="38"/>
      <c r="B27" s="303" t="s">
        <v>76</v>
      </c>
      <c r="C27" s="303"/>
      <c r="D27" s="303"/>
      <c r="E27" s="303"/>
      <c r="F27" s="303"/>
      <c r="G27" s="303"/>
      <c r="H27" s="303"/>
      <c r="I27" s="38"/>
      <c r="J27" s="38"/>
    </row>
    <row r="28" spans="1:10" x14ac:dyDescent="0.25">
      <c r="A28" s="38"/>
      <c r="B28" s="193" t="s">
        <v>328</v>
      </c>
      <c r="C28" s="193"/>
      <c r="D28" s="193"/>
      <c r="E28" s="193"/>
      <c r="F28" s="193"/>
      <c r="G28" s="193"/>
      <c r="H28" s="193"/>
      <c r="I28" s="38"/>
      <c r="J28" s="38"/>
    </row>
    <row r="29" spans="1:10" x14ac:dyDescent="0.25">
      <c r="A29" s="38"/>
      <c r="B29" s="193" t="s">
        <v>302</v>
      </c>
      <c r="C29" s="193"/>
      <c r="D29" s="193"/>
      <c r="E29" s="193"/>
      <c r="F29" s="193"/>
      <c r="G29" s="193"/>
      <c r="H29" s="193"/>
      <c r="I29" s="38"/>
      <c r="J29" s="38"/>
    </row>
    <row r="30" spans="1:10" x14ac:dyDescent="0.25">
      <c r="A30" s="38"/>
      <c r="B30" s="193"/>
      <c r="C30" s="193"/>
      <c r="D30" s="193"/>
      <c r="E30" s="193"/>
      <c r="F30" s="193"/>
      <c r="G30" s="193"/>
      <c r="H30" s="193"/>
      <c r="I30" s="38"/>
      <c r="J30" s="38"/>
    </row>
    <row r="31" spans="1:10" x14ac:dyDescent="0.25">
      <c r="A31" s="38"/>
      <c r="B31" s="193"/>
      <c r="C31" s="193"/>
      <c r="D31" s="193"/>
      <c r="E31" s="193"/>
      <c r="F31" s="193"/>
      <c r="G31" s="193"/>
      <c r="H31" s="193"/>
      <c r="I31" s="38"/>
      <c r="J31" s="38"/>
    </row>
    <row r="32" spans="1:10" x14ac:dyDescent="0.25">
      <c r="A32" s="38"/>
      <c r="B32" s="303"/>
      <c r="C32" s="303"/>
      <c r="D32" s="303"/>
      <c r="E32" s="303"/>
      <c r="F32" s="303"/>
      <c r="G32" s="303"/>
      <c r="H32" s="303"/>
      <c r="I32" s="38"/>
      <c r="J32" s="38"/>
    </row>
  </sheetData>
  <mergeCells count="25">
    <mergeCell ref="F11:H11"/>
    <mergeCell ref="C21:E21"/>
    <mergeCell ref="B29:H31"/>
    <mergeCell ref="B32:H32"/>
    <mergeCell ref="B28:H28"/>
    <mergeCell ref="B25:G25"/>
    <mergeCell ref="B24:H24"/>
    <mergeCell ref="B26:H26"/>
    <mergeCell ref="B27:H27"/>
    <mergeCell ref="B2:D2"/>
    <mergeCell ref="E2:F2"/>
    <mergeCell ref="B22:H22"/>
    <mergeCell ref="G2:H2"/>
    <mergeCell ref="B4:F4"/>
    <mergeCell ref="C9:E9"/>
    <mergeCell ref="F9:H9"/>
    <mergeCell ref="B5:H5"/>
    <mergeCell ref="B6:E6"/>
    <mergeCell ref="F6:H6"/>
    <mergeCell ref="C7:E7"/>
    <mergeCell ref="C8:E8"/>
    <mergeCell ref="H7:H8"/>
    <mergeCell ref="C10:E10"/>
    <mergeCell ref="F10:H10"/>
    <mergeCell ref="C11:E11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15</vt:i4>
      </vt:variant>
      <vt:variant>
        <vt:lpstr>Imenovani obsegi</vt:lpstr>
      </vt:variant>
      <vt:variant>
        <vt:i4>13</vt:i4>
      </vt:variant>
    </vt:vector>
  </HeadingPairs>
  <TitlesOfParts>
    <vt:vector size="28" baseType="lpstr">
      <vt:lpstr>SPLOŠNO</vt:lpstr>
      <vt:lpstr>IZJAVA</vt:lpstr>
      <vt:lpstr>OBR-VIZ</vt:lpstr>
      <vt:lpstr>OBR-A1-1</vt:lpstr>
      <vt:lpstr>OBR-A1-2</vt:lpstr>
      <vt:lpstr>OBR-A2-1</vt:lpstr>
      <vt:lpstr>OBR-A2-2</vt:lpstr>
      <vt:lpstr>OBR-A2-3</vt:lpstr>
      <vt:lpstr>OBR-B</vt:lpstr>
      <vt:lpstr>OBR-C</vt:lpstr>
      <vt:lpstr>PRILOGA</vt:lpstr>
      <vt:lpstr>NAVODILA</vt:lpstr>
      <vt:lpstr>PREGLED </vt:lpstr>
      <vt:lpstr>List1</vt:lpstr>
      <vt:lpstr>List2</vt:lpstr>
      <vt:lpstr>IZJAVA!Področje_tiskanja</vt:lpstr>
      <vt:lpstr>NAVODILA!Področje_tiskanja</vt:lpstr>
      <vt:lpstr>'OBR-A1-1'!Področje_tiskanja</vt:lpstr>
      <vt:lpstr>'OBR-A1-2'!Področje_tiskanja</vt:lpstr>
      <vt:lpstr>'OBR-A2-1'!Področje_tiskanja</vt:lpstr>
      <vt:lpstr>'OBR-A2-2'!Področje_tiskanja</vt:lpstr>
      <vt:lpstr>'OBR-A2-3'!Področje_tiskanja</vt:lpstr>
      <vt:lpstr>'OBR-B'!Področje_tiskanja</vt:lpstr>
      <vt:lpstr>'OBR-C'!Področje_tiskanja</vt:lpstr>
      <vt:lpstr>'OBR-VIZ'!Področje_tiskanja</vt:lpstr>
      <vt:lpstr>'PREGLED '!Področje_tiskanja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Kultura</cp:lastModifiedBy>
  <cp:lastPrinted>2024-02-20T08:16:35Z</cp:lastPrinted>
  <dcterms:created xsi:type="dcterms:W3CDTF">2018-01-08T10:45:05Z</dcterms:created>
  <dcterms:modified xsi:type="dcterms:W3CDTF">2026-02-19T13:26:57Z</dcterms:modified>
</cp:coreProperties>
</file>